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BUDGET1\Documents\Решения\ПРОЕКТЫ\2025\Проект решения 08 уточненный\"/>
    </mc:Choice>
  </mc:AlternateContent>
  <bookViews>
    <workbookView xWindow="120" yWindow="120" windowWidth="9720" windowHeight="7320"/>
  </bookViews>
  <sheets>
    <sheet name="Приложение " sheetId="3" r:id="rId1"/>
  </sheets>
  <definedNames>
    <definedName name="_xlnm.Print_Area" localSheetId="0">'Приложение '!$A$7:$E$35</definedName>
  </definedNames>
  <calcPr calcId="152511"/>
</workbook>
</file>

<file path=xl/calcChain.xml><?xml version="1.0" encoding="utf-8"?>
<calcChain xmlns="http://schemas.openxmlformats.org/spreadsheetml/2006/main">
  <c r="E17" i="3" l="1"/>
  <c r="D17" i="3"/>
  <c r="C17" i="3"/>
  <c r="C24" i="3" l="1"/>
  <c r="E24" i="3" l="1"/>
  <c r="D24" i="3"/>
</calcChain>
</file>

<file path=xl/sharedStrings.xml><?xml version="1.0" encoding="utf-8"?>
<sst xmlns="http://schemas.openxmlformats.org/spreadsheetml/2006/main" count="23" uniqueCount="23">
  <si>
    <t>Наименование межбюджетных трансфертов</t>
  </si>
  <si>
    <t>№ п/п</t>
  </si>
  <si>
    <t>ИТОГО</t>
  </si>
  <si>
    <t>тыс.рублей</t>
  </si>
  <si>
    <t>Код администратора доходов</t>
  </si>
  <si>
    <t>902 2 02 49999 05 0000 150</t>
  </si>
  <si>
    <t xml:space="preserve">Сумма на 2025 год </t>
  </si>
  <si>
    <t xml:space="preserve">к  Решению  Собрания депутатов Орловского района </t>
  </si>
  <si>
    <t xml:space="preserve">Сумма на 2026 год </t>
  </si>
  <si>
    <t xml:space="preserve">"О бюджете Орловского района на 2025 год и на </t>
  </si>
  <si>
    <t>плановый период 2026 и 2027 годов"</t>
  </si>
  <si>
    <t>Распределение иных межбюджетных трансфертов выделенных из областного бюджета бюджету Орловского района на 2025 год и  на плановый период 2026 и 2027 годов</t>
  </si>
  <si>
    <t xml:space="preserve">Сумма на 2027 год </t>
  </si>
  <si>
    <t>Межбюджетные трансферты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t>
  </si>
  <si>
    <t>Межбюджетные трансферты на на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</si>
  <si>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</si>
  <si>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Приложение 14</t>
  </si>
  <si>
    <t>О  внесении изменений в Решение Собрания депутатов Орловского района</t>
  </si>
  <si>
    <t>от 24.12.2024 г.№ 166 "О бюджете Орловского района на 2025 год</t>
  </si>
  <si>
    <t>и на плановый период 2026 и 2027 годов"</t>
  </si>
  <si>
    <t>Иные межбюджетные трансферты на поощрение органов местного самоуправления муниципальных районов и городских округов за развитие доходной базы, исходя из дополнительно поступивших в областной бюджет доходов от реализуемых на территориях муниципальных образований проектов, и с учетом достижения целей, показателей национальных, федеральных и региональных проектов</t>
  </si>
  <si>
    <t>к  Решению Собрания депутатов Орловского района от 01.08.2025 г №208</t>
  </si>
  <si>
    <t>Приложение 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</si>
</sst>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font>
    <font>
      <sz val="12"/>
      <name val="Arial"/>
      <family val="2"/>
      <charset val="204"/>
    </font>
    <font>
      <sz val="14"/>
      <name val="Times New Roman"/>
      <family val="1"/>
      <charset val="204"/>
    </font>
    <font>
      <b/>
      <sz val="14"/>
      <name val="Times New Roman"/>
      <family val="1"/>
      <charset val="204"/>
    </font>
    <font>
      <sz val="14"/>
      <color indexed="8"/>
      <name val="Times New Roman"/>
      <family val="1"/>
      <charset val="204"/>
    </font>
    <font>
      <b/>
      <sz val="14"/>
      <name val="Arial Cyr"/>
      <charset val="204"/>
    </font>
    <font>
      <sz val="10"/>
      <name val="Arial"/>
      <family val="2"/>
      <charset val="204"/>
    </font>
    <font>
      <sz val="14"/>
      <name val="Times New Roman Cyr"/>
      <family val="1"/>
      <charset val="204"/>
    </font>
    <font>
      <sz val="14"/>
      <name val="Times New Roman"/>
      <family val="1"/>
    </font>
    <font>
      <b/>
      <sz val="16"/>
      <name val="Times New Roman"/>
      <family val="1"/>
      <charset val="204"/>
    </font>
    <font>
      <sz val="12"/>
      <name val="Times New Roman"/>
      <family val="1"/>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cellStyleXfs>
  <cellXfs count="47">
    <xf numFmtId="0" fontId="0" fillId="0" borderId="0" xfId="0"/>
    <xf numFmtId="0" fontId="1" fillId="0" borderId="0" xfId="0" applyFont="1"/>
    <xf numFmtId="0" fontId="1" fillId="0" borderId="0" xfId="0" applyFont="1" applyAlignment="1">
      <alignment horizontal="center"/>
    </xf>
    <xf numFmtId="164" fontId="1" fillId="0" borderId="0" xfId="0" applyNumberFormat="1" applyFont="1" applyFill="1"/>
    <xf numFmtId="0" fontId="2" fillId="0" borderId="0" xfId="0" applyNumberFormat="1" applyFont="1" applyAlignment="1">
      <alignment horizontal="center" vertical="top" wrapText="1"/>
    </xf>
    <xf numFmtId="0" fontId="2" fillId="0" borderId="0" xfId="0" applyNumberFormat="1" applyFont="1" applyAlignment="1">
      <alignment horizontal="left" vertical="top" wrapText="1"/>
    </xf>
    <xf numFmtId="0" fontId="3" fillId="0" borderId="0" xfId="0" applyNumberFormat="1" applyFont="1" applyAlignment="1">
      <alignment horizontal="center"/>
    </xf>
    <xf numFmtId="164" fontId="2" fillId="0" borderId="0" xfId="0" applyNumberFormat="1" applyFont="1" applyFill="1"/>
    <xf numFmtId="164" fontId="2" fillId="0" borderId="1" xfId="0" applyNumberFormat="1" applyFont="1" applyFill="1" applyBorder="1" applyAlignment="1">
      <alignment horizontal="right" vertical="top" wrapText="1"/>
    </xf>
    <xf numFmtId="0" fontId="2" fillId="0" borderId="2" xfId="0" applyNumberFormat="1" applyFont="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3" xfId="0"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0" fontId="2" fillId="0" borderId="0" xfId="0" applyFont="1" applyAlignment="1">
      <alignment horizontal="center"/>
    </xf>
    <xf numFmtId="0" fontId="2" fillId="0" borderId="0" xfId="0" applyFont="1"/>
    <xf numFmtId="0" fontId="4" fillId="0" borderId="3" xfId="0" applyNumberFormat="1" applyFont="1" applyFill="1" applyBorder="1" applyAlignment="1">
      <alignment vertical="center" wrapText="1"/>
    </xf>
    <xf numFmtId="0" fontId="2" fillId="0" borderId="3" xfId="0" applyFont="1" applyBorder="1"/>
    <xf numFmtId="0" fontId="7" fillId="0" borderId="0" xfId="1" applyFont="1" applyFill="1" applyAlignment="1">
      <alignment wrapText="1"/>
    </xf>
    <xf numFmtId="49" fontId="7" fillId="0" borderId="0" xfId="1" applyNumberFormat="1" applyFont="1" applyFill="1" applyAlignment="1">
      <alignment vertical="distributed" wrapText="1"/>
    </xf>
    <xf numFmtId="0" fontId="7" fillId="0" borderId="0" xfId="1" applyFont="1" applyFill="1" applyAlignment="1">
      <alignment vertical="top" wrapText="1"/>
    </xf>
    <xf numFmtId="0" fontId="8" fillId="0" borderId="0" xfId="1" applyFont="1" applyFill="1" applyBorder="1" applyAlignment="1">
      <alignment vertical="top" wrapText="1"/>
    </xf>
    <xf numFmtId="0" fontId="9" fillId="0" borderId="0" xfId="0" applyFont="1"/>
    <xf numFmtId="164" fontId="9" fillId="0" borderId="0" xfId="0" applyNumberFormat="1" applyFont="1" applyFill="1"/>
    <xf numFmtId="0" fontId="2" fillId="2" borderId="3" xfId="0" applyFont="1" applyFill="1" applyBorder="1" applyAlignment="1">
      <alignment horizontal="left" vertical="center" wrapText="1"/>
    </xf>
    <xf numFmtId="0" fontId="4" fillId="2" borderId="3" xfId="0" applyNumberFormat="1" applyFont="1" applyFill="1" applyBorder="1" applyAlignment="1">
      <alignment vertical="center" wrapText="1"/>
    </xf>
    <xf numFmtId="0" fontId="10" fillId="0" borderId="0" xfId="1" applyFont="1" applyFill="1" applyBorder="1" applyAlignment="1">
      <alignment horizontal="left" vertical="top" wrapText="1"/>
    </xf>
    <xf numFmtId="0" fontId="10" fillId="0" borderId="0" xfId="1" applyFont="1" applyFill="1" applyBorder="1" applyAlignment="1">
      <alignment vertical="top" wrapText="1"/>
    </xf>
    <xf numFmtId="0" fontId="10" fillId="2" borderId="0" xfId="1" applyFont="1" applyFill="1" applyBorder="1" applyAlignment="1">
      <alignment vertical="top" wrapText="1"/>
    </xf>
    <xf numFmtId="0" fontId="11" fillId="0" borderId="0" xfId="0" applyFont="1" applyFill="1" applyBorder="1" applyAlignment="1"/>
    <xf numFmtId="0" fontId="2" fillId="0" borderId="0" xfId="0" applyFont="1" applyFill="1" applyBorder="1" applyAlignment="1"/>
    <xf numFmtId="0" fontId="3" fillId="0" borderId="3" xfId="0" applyFont="1" applyBorder="1" applyAlignment="1">
      <alignment horizontal="center" vertical="center" wrapText="1"/>
    </xf>
    <xf numFmtId="0" fontId="2" fillId="0" borderId="2" xfId="0" applyNumberFormat="1" applyFont="1" applyBorder="1" applyAlignment="1">
      <alignment horizontal="center" vertical="top" wrapText="1"/>
    </xf>
    <xf numFmtId="0" fontId="2" fillId="0" borderId="4" xfId="0" applyNumberFormat="1" applyFont="1" applyBorder="1" applyAlignment="1">
      <alignment horizontal="center" vertical="top" wrapText="1"/>
    </xf>
    <xf numFmtId="164" fontId="2" fillId="0" borderId="2"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3" xfId="0" applyFont="1" applyFill="1" applyBorder="1" applyAlignment="1">
      <alignment horizontal="center" vertical="top" wrapText="1"/>
    </xf>
    <xf numFmtId="0" fontId="3" fillId="0" borderId="0" xfId="0" applyNumberFormat="1" applyFont="1" applyAlignment="1">
      <alignment horizontal="center" wrapText="1"/>
    </xf>
    <xf numFmtId="0" fontId="2" fillId="0" borderId="1" xfId="0" applyFont="1" applyBorder="1" applyAlignment="1">
      <alignment horizontal="right"/>
    </xf>
    <xf numFmtId="0" fontId="8" fillId="0" borderId="0" xfId="1" applyFont="1" applyFill="1" applyBorder="1" applyAlignment="1">
      <alignment horizontal="right" vertical="top" wrapText="1"/>
    </xf>
    <xf numFmtId="0" fontId="11" fillId="0" borderId="0" xfId="0" applyFont="1" applyFill="1" applyBorder="1" applyAlignment="1">
      <alignment horizontal="right"/>
    </xf>
    <xf numFmtId="0" fontId="2" fillId="0" borderId="0" xfId="0" applyFont="1" applyFill="1" applyBorder="1" applyAlignment="1">
      <alignment horizontal="right"/>
    </xf>
    <xf numFmtId="0" fontId="7" fillId="0" borderId="0" xfId="1" applyFont="1" applyFill="1" applyAlignment="1">
      <alignment horizontal="right" vertical="top" wrapText="1"/>
    </xf>
    <xf numFmtId="0" fontId="7" fillId="0" borderId="0" xfId="1" applyFont="1" applyFill="1" applyAlignment="1">
      <alignment horizontal="right" wrapText="1"/>
    </xf>
    <xf numFmtId="49" fontId="7" fillId="0" borderId="0" xfId="1" applyNumberFormat="1" applyFont="1" applyFill="1" applyAlignment="1">
      <alignment horizontal="right" vertical="distributed" wrapText="1"/>
    </xf>
  </cellXfs>
  <cellStyles count="2">
    <cellStyle name="Обычный" xfId="0" builtinId="0"/>
    <cellStyle name="Обычный_Копия ФСР на 2008-2010 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tabSelected="1" workbookViewId="0">
      <selection activeCell="H6" sqref="H6"/>
    </sheetView>
  </sheetViews>
  <sheetFormatPr defaultRowHeight="15" x14ac:dyDescent="0.2"/>
  <cols>
    <col min="1" max="1" width="7.28515625" style="2" customWidth="1"/>
    <col min="2" max="2" width="49.140625" style="1" customWidth="1"/>
    <col min="3" max="3" width="24.42578125" style="3" customWidth="1"/>
    <col min="4" max="4" width="24.28515625" customWidth="1"/>
    <col min="5" max="5" width="25.42578125" customWidth="1"/>
    <col min="6" max="6" width="33.42578125" hidden="1" customWidth="1"/>
  </cols>
  <sheetData>
    <row r="1" spans="1:10" ht="18.75" x14ac:dyDescent="0.3">
      <c r="A1" s="26"/>
      <c r="B1" s="27"/>
      <c r="C1" s="28"/>
      <c r="D1" s="42" t="s">
        <v>22</v>
      </c>
      <c r="E1" s="42"/>
      <c r="F1" s="29"/>
      <c r="G1" s="29"/>
      <c r="H1" s="29"/>
      <c r="I1" s="29"/>
      <c r="J1" s="29"/>
    </row>
    <row r="2" spans="1:10" ht="18.75" x14ac:dyDescent="0.3">
      <c r="A2" s="30"/>
      <c r="B2" s="43" t="s">
        <v>21</v>
      </c>
      <c r="C2" s="43"/>
      <c r="D2" s="43"/>
      <c r="E2" s="43"/>
      <c r="F2" s="30"/>
      <c r="G2" s="30"/>
      <c r="H2" s="30"/>
      <c r="I2" s="30"/>
      <c r="J2" s="30"/>
    </row>
    <row r="3" spans="1:10" ht="18.75" x14ac:dyDescent="0.3">
      <c r="A3" s="43" t="s">
        <v>17</v>
      </c>
      <c r="B3" s="43"/>
      <c r="C3" s="43"/>
      <c r="D3" s="43"/>
      <c r="E3" s="43"/>
      <c r="F3" s="30"/>
      <c r="G3" s="30"/>
      <c r="H3" s="30"/>
      <c r="I3" s="30"/>
      <c r="J3" s="30"/>
    </row>
    <row r="4" spans="1:10" ht="18.75" x14ac:dyDescent="0.3">
      <c r="A4" s="43" t="s">
        <v>18</v>
      </c>
      <c r="B4" s="43"/>
      <c r="C4" s="43"/>
      <c r="D4" s="43"/>
      <c r="E4" s="43"/>
      <c r="F4" s="30"/>
      <c r="G4" s="30"/>
      <c r="H4" s="30"/>
      <c r="I4" s="30"/>
      <c r="J4" s="30"/>
    </row>
    <row r="5" spans="1:10" ht="18.75" x14ac:dyDescent="0.3">
      <c r="A5" s="26"/>
      <c r="B5" s="27"/>
      <c r="C5" s="28"/>
      <c r="D5" s="30" t="s">
        <v>19</v>
      </c>
      <c r="E5" s="30"/>
      <c r="F5" s="30"/>
      <c r="G5" s="30"/>
      <c r="H5" s="30"/>
      <c r="I5" s="30"/>
      <c r="J5" s="30"/>
    </row>
    <row r="7" spans="1:10" ht="18.75" customHeight="1" x14ac:dyDescent="0.3">
      <c r="A7" s="45" t="s">
        <v>16</v>
      </c>
      <c r="B7" s="45"/>
      <c r="C7" s="45"/>
      <c r="D7" s="45"/>
      <c r="E7" s="45"/>
      <c r="F7" s="18"/>
      <c r="G7" s="18"/>
      <c r="H7" s="18"/>
      <c r="I7" s="18"/>
      <c r="J7" s="18"/>
    </row>
    <row r="8" spans="1:10" ht="18.75" customHeight="1" x14ac:dyDescent="0.2">
      <c r="A8" s="46" t="s">
        <v>7</v>
      </c>
      <c r="B8" s="46"/>
      <c r="C8" s="46"/>
      <c r="D8" s="46"/>
      <c r="E8" s="46"/>
      <c r="F8" s="19"/>
      <c r="G8" s="19"/>
      <c r="H8" s="19"/>
      <c r="I8" s="19"/>
      <c r="J8" s="19"/>
    </row>
    <row r="9" spans="1:10" ht="18.75" customHeight="1" x14ac:dyDescent="0.2">
      <c r="A9" s="44" t="s">
        <v>9</v>
      </c>
      <c r="B9" s="44"/>
      <c r="C9" s="44"/>
      <c r="D9" s="44"/>
      <c r="E9" s="44"/>
      <c r="F9" s="20"/>
      <c r="G9" s="20"/>
      <c r="H9" s="20"/>
      <c r="I9" s="20"/>
      <c r="J9" s="20"/>
    </row>
    <row r="10" spans="1:10" ht="18.75" customHeight="1" x14ac:dyDescent="0.2">
      <c r="A10" s="41" t="s">
        <v>10</v>
      </c>
      <c r="B10" s="41"/>
      <c r="C10" s="41"/>
      <c r="D10" s="41"/>
      <c r="E10" s="41"/>
      <c r="F10" s="21"/>
      <c r="G10" s="21"/>
      <c r="H10" s="21"/>
      <c r="I10" s="21"/>
      <c r="J10" s="21"/>
    </row>
    <row r="11" spans="1:10" ht="59.25" customHeight="1" x14ac:dyDescent="0.3">
      <c r="A11" s="39" t="s">
        <v>11</v>
      </c>
      <c r="B11" s="39"/>
      <c r="C11" s="39"/>
      <c r="D11" s="39"/>
      <c r="E11" s="39"/>
      <c r="F11" s="15"/>
    </row>
    <row r="12" spans="1:10" ht="18.75" x14ac:dyDescent="0.3">
      <c r="A12" s="6"/>
      <c r="B12" s="6"/>
      <c r="C12" s="7"/>
      <c r="D12" s="15"/>
      <c r="E12" s="15"/>
      <c r="F12" s="15"/>
    </row>
    <row r="13" spans="1:10" ht="15.75" customHeight="1" x14ac:dyDescent="0.3">
      <c r="A13" s="4"/>
      <c r="B13" s="5"/>
      <c r="C13" s="8"/>
      <c r="D13" s="40" t="s">
        <v>3</v>
      </c>
      <c r="E13" s="40"/>
      <c r="F13" s="15"/>
    </row>
    <row r="14" spans="1:10" ht="21.75" customHeight="1" x14ac:dyDescent="0.2">
      <c r="A14" s="32" t="s">
        <v>1</v>
      </c>
      <c r="B14" s="36" t="s">
        <v>0</v>
      </c>
      <c r="C14" s="34" t="s">
        <v>6</v>
      </c>
      <c r="D14" s="34" t="s">
        <v>8</v>
      </c>
      <c r="E14" s="34" t="s">
        <v>12</v>
      </c>
      <c r="F14" s="38" t="s">
        <v>4</v>
      </c>
    </row>
    <row r="15" spans="1:10" ht="27.75" customHeight="1" x14ac:dyDescent="0.2">
      <c r="A15" s="33"/>
      <c r="B15" s="37"/>
      <c r="C15" s="35"/>
      <c r="D15" s="35"/>
      <c r="E15" s="35"/>
      <c r="F15" s="38"/>
    </row>
    <row r="16" spans="1:10" ht="18.75" x14ac:dyDescent="0.2">
      <c r="A16" s="9">
        <v>1</v>
      </c>
      <c r="B16" s="9">
        <v>2</v>
      </c>
      <c r="C16" s="10">
        <v>3</v>
      </c>
      <c r="D16" s="9">
        <v>4</v>
      </c>
      <c r="E16" s="9">
        <v>5</v>
      </c>
      <c r="F16" s="10">
        <v>6</v>
      </c>
    </row>
    <row r="17" spans="1:6" ht="148.5" customHeight="1" x14ac:dyDescent="0.3">
      <c r="A17" s="11">
        <v>1</v>
      </c>
      <c r="B17" s="24" t="s">
        <v>13</v>
      </c>
      <c r="C17" s="13">
        <f>9169.7-127.2+28.5-128.6</f>
        <v>8942.4</v>
      </c>
      <c r="D17" s="13">
        <f>8969.6+200.1+2570.1</f>
        <v>11739.800000000001</v>
      </c>
      <c r="E17" s="13">
        <f>8969.6+200.1+2570.1</f>
        <v>11739.800000000001</v>
      </c>
      <c r="F17" s="17" t="s">
        <v>5</v>
      </c>
    </row>
    <row r="18" spans="1:6" ht="240" customHeight="1" x14ac:dyDescent="0.3">
      <c r="A18" s="11">
        <v>2</v>
      </c>
      <c r="B18" s="25" t="s">
        <v>14</v>
      </c>
      <c r="C18" s="13">
        <v>33904.1</v>
      </c>
      <c r="D18" s="13">
        <v>33904.1</v>
      </c>
      <c r="E18" s="13">
        <v>33904.1</v>
      </c>
      <c r="F18" s="17"/>
    </row>
    <row r="19" spans="1:6" ht="307.5" customHeight="1" x14ac:dyDescent="0.3">
      <c r="A19" s="11">
        <v>3</v>
      </c>
      <c r="B19" s="25" t="s">
        <v>15</v>
      </c>
      <c r="C19" s="13">
        <v>1249.9000000000001</v>
      </c>
      <c r="D19" s="13">
        <v>1249.9000000000001</v>
      </c>
      <c r="E19" s="13">
        <v>1249.9000000000001</v>
      </c>
      <c r="F19" s="17"/>
    </row>
    <row r="20" spans="1:6" ht="131.25" customHeight="1" x14ac:dyDescent="0.3">
      <c r="A20" s="11">
        <v>4</v>
      </c>
      <c r="B20" s="25" t="s">
        <v>20</v>
      </c>
      <c r="C20" s="13">
        <v>42500</v>
      </c>
      <c r="D20" s="13">
        <v>0</v>
      </c>
      <c r="E20" s="13">
        <v>0</v>
      </c>
      <c r="F20" s="17"/>
    </row>
    <row r="21" spans="1:6" ht="18.75" hidden="1" x14ac:dyDescent="0.3">
      <c r="A21" s="11">
        <v>5</v>
      </c>
      <c r="B21" s="25"/>
      <c r="C21" s="13">
        <v>0</v>
      </c>
      <c r="D21" s="13">
        <v>0</v>
      </c>
      <c r="E21" s="13">
        <v>0</v>
      </c>
      <c r="F21" s="17"/>
    </row>
    <row r="22" spans="1:6" ht="18.75" hidden="1" x14ac:dyDescent="0.3">
      <c r="A22" s="11">
        <v>6</v>
      </c>
      <c r="B22" s="16"/>
      <c r="C22" s="13">
        <v>0</v>
      </c>
      <c r="D22" s="13">
        <v>0</v>
      </c>
      <c r="E22" s="13">
        <v>0</v>
      </c>
      <c r="F22" s="17"/>
    </row>
    <row r="23" spans="1:6" ht="72.75" hidden="1" customHeight="1" x14ac:dyDescent="0.3">
      <c r="A23" s="11">
        <v>7</v>
      </c>
      <c r="B23" s="16"/>
      <c r="C23" s="13">
        <v>0</v>
      </c>
      <c r="D23" s="13"/>
      <c r="E23" s="13"/>
      <c r="F23" s="17"/>
    </row>
    <row r="24" spans="1:6" ht="35.25" customHeight="1" x14ac:dyDescent="0.3">
      <c r="A24" s="31" t="s">
        <v>2</v>
      </c>
      <c r="B24" s="31"/>
      <c r="C24" s="12">
        <f>SUM(C17:C23)</f>
        <v>86596.4</v>
      </c>
      <c r="D24" s="12">
        <f t="shared" ref="D24:E24" si="0">SUM(D17:D22)</f>
        <v>46893.8</v>
      </c>
      <c r="E24" s="12">
        <f t="shared" si="0"/>
        <v>46893.8</v>
      </c>
      <c r="F24" s="17"/>
    </row>
    <row r="25" spans="1:6" ht="18.75" x14ac:dyDescent="0.3">
      <c r="A25" s="14"/>
      <c r="B25" s="15"/>
      <c r="C25" s="7"/>
      <c r="D25" s="15"/>
      <c r="E25" s="15"/>
      <c r="F25" s="15"/>
    </row>
    <row r="26" spans="1:6" ht="18.75" x14ac:dyDescent="0.3">
      <c r="A26" s="14"/>
      <c r="B26" s="15"/>
      <c r="C26" s="7"/>
      <c r="D26" s="15"/>
      <c r="E26" s="15"/>
      <c r="F26" s="15"/>
    </row>
    <row r="27" spans="1:6" ht="18.75" x14ac:dyDescent="0.3">
      <c r="A27" s="14"/>
      <c r="B27" s="15"/>
      <c r="C27" s="7"/>
      <c r="D27" s="15"/>
      <c r="E27" s="15"/>
      <c r="F27" s="15"/>
    </row>
    <row r="28" spans="1:6" ht="20.25" x14ac:dyDescent="0.3">
      <c r="A28" s="14"/>
      <c r="B28" s="22"/>
      <c r="C28" s="23"/>
      <c r="D28" s="22"/>
      <c r="E28" s="15"/>
      <c r="F28" s="15"/>
    </row>
    <row r="29" spans="1:6" ht="18.75" x14ac:dyDescent="0.3">
      <c r="A29" s="14"/>
      <c r="B29" s="15"/>
      <c r="C29" s="7"/>
      <c r="D29" s="15"/>
      <c r="E29" s="15"/>
      <c r="F29" s="15"/>
    </row>
  </sheetData>
  <mergeCells count="17">
    <mergeCell ref="D1:E1"/>
    <mergeCell ref="A3:E3"/>
    <mergeCell ref="A4:E4"/>
    <mergeCell ref="A9:E9"/>
    <mergeCell ref="A7:E7"/>
    <mergeCell ref="A8:E8"/>
    <mergeCell ref="B2:E2"/>
    <mergeCell ref="E14:E15"/>
    <mergeCell ref="F14:F15"/>
    <mergeCell ref="A11:E11"/>
    <mergeCell ref="D13:E13"/>
    <mergeCell ref="A10:E10"/>
    <mergeCell ref="A24:B24"/>
    <mergeCell ref="A14:A15"/>
    <mergeCell ref="C14:C15"/>
    <mergeCell ref="B14:B15"/>
    <mergeCell ref="D14:D15"/>
  </mergeCells>
  <phoneticPr fontId="0" type="noConversion"/>
  <pageMargins left="0.59055118110236227" right="0.39370078740157483" top="0.62992125984251968" bottom="0" header="0.31496062992125984" footer="0.31496062992125984"/>
  <pageSetup paperSize="9" scale="5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vt:lpstr>
      <vt:lpstr>'Приложение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2023-12-12T12:28:15Z</cp:lastPrinted>
  <dcterms:created xsi:type="dcterms:W3CDTF">1996-10-08T23:32:33Z</dcterms:created>
  <dcterms:modified xsi:type="dcterms:W3CDTF">2025-08-05T11:46:10Z</dcterms:modified>
</cp:coreProperties>
</file>