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630" windowHeight="13470"/>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Доходы!$F$272</definedName>
    <definedName name="LAST_CELL" localSheetId="2">Источники!$F$36</definedName>
    <definedName name="LAST_CELL" localSheetId="1">Расходы!$F$1326</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Доходы!$A$272</definedName>
    <definedName name="REND_1" localSheetId="2">Источники!$A$25</definedName>
    <definedName name="REND_1" localSheetId="1">Расходы!$A$1327</definedName>
    <definedName name="S_520" localSheetId="2">Источники!$A$14</definedName>
    <definedName name="S_620" localSheetId="2">Источники!$A$18</definedName>
    <definedName name="S_700" localSheetId="2">Источники!$A$20</definedName>
    <definedName name="S_700A" localSheetId="2">Источники!$A$21</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<sst xmlns="http://schemas.openxmlformats.org/spreadsheetml/2006/main" count="5279" uniqueCount="2177">
  <si>
    <t>ОТЧЕТ ОБ ИСПОЛНЕНИИ БЮДЖЕТА</t>
  </si>
  <si>
    <t>КОДЫ</t>
  </si>
  <si>
    <t xml:space="preserve">  Форма по ОКУД</t>
  </si>
  <si>
    <t>0503117</t>
  </si>
  <si>
    <t>на 01 июля 2025 г.</t>
  </si>
  <si>
    <t xml:space="preserve">                   Дата</t>
  </si>
  <si>
    <t>01.07.2025</t>
  </si>
  <si>
    <t xml:space="preserve">             по ОКПО</t>
  </si>
  <si>
    <t>02293638</t>
  </si>
  <si>
    <t>Наименование финансового органа</t>
  </si>
  <si>
    <t>ФИНАНСОВЫЙ ОТДЕЛ АДМИНИСТРАЦИИ ОРЛОВСКОГО РАЙОНА</t>
  </si>
  <si>
    <t xml:space="preserve">    Глава по БК</t>
  </si>
  <si>
    <t>904</t>
  </si>
  <si>
    <t>Наименование публично-правового образования</t>
  </si>
  <si>
    <t>Орловский район</t>
  </si>
  <si>
    <t>по ОКТМО</t>
  </si>
  <si>
    <t>60642000</t>
  </si>
  <si>
    <t>Периодичность: годовая</t>
  </si>
  <si>
    <t>Единица измерения: руб.</t>
  </si>
  <si>
    <t/>
  </si>
  <si>
    <t>383</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</si>
  <si>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</si>
  <si>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</si>
  <si>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</si>
  <si>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</si>
  <si>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</si>
  <si>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</si>
  <si>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</si>
  <si>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</si>
  <si>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</si>
  <si>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</si>
  <si>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</si>
  <si>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</si>
  <si>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</si>
  <si>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</si>
  <si>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</si>
  <si>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</si>
  <si>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</si>
  <si>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</si>
  <si>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</si>
  <si>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</si>
  <si>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</si>
  <si>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</si>
  <si>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</si>
  <si>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</si>
  <si>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</si>
  <si>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</si>
  <si>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</si>
  <si>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</si>
  <si>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</si>
  <si>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</si>
  <si>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</si>
  <si>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</si>
  <si>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</si>
  <si>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t>
  </si>
  <si>
    <t>182 10102021010000110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</si>
  <si>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(сумма платежа (перерасчеты, недоимка и задолженность по соответствующему платежу, в том числе по отмененному)</t>
  </si>
  <si>
    <t>182 10102021011000110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</si>
  <si>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t>
  </si>
  <si>
    <t>182 10102022010000110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</si>
  <si>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(сумма платежа (перерасчеты, недоимка и задолженность по соответствующему платежу, в том числе по отмененному)</t>
  </si>
  <si>
    <t>182 10102022011000110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</si>
  <si>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</si>
  <si>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</si>
  <si>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</si>
  <si>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</si>
  <si>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</si>
  <si>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</si>
  <si>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t>
  </si>
  <si>
    <t>182 10102080010000110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</si>
  <si>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</si>
  <si>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182 10102080011000110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</si>
  <si>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</si>
  <si>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182 10102130010000110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</si>
  <si>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</si>
  <si>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182 10102130011000110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</si>
  <si>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</si>
  <si>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182 10102140010000110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</si>
  <si>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</si>
  <si>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182 10102140011000110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</si>
  <si>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</si>
  <si>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182 10102210010000110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</si>
  <si>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 (сумма платежа (перерасчеты, недоимка и задолженность по соответствующему платежу, в том числе по отмененному)</t>
  </si>
  <si>
    <t>182 10102210011000110</t>
  </si>
  <si>
    <t>НАЛОГИ НА ТОВАРЫ (РАБОТЫ, УСЛУГИ), РЕАЛИЗУЕМЫЕ НА ТЕРРИТОРИИ РОССИЙСКОЙ ФЕДЕРАЦИИ</t>
  </si>
  <si>
    <t>182 10300000000000000</t>
  </si>
  <si>
    <t>Акцизы по подакцизным товарам (продукции), производимым на территории Российской Федерации</t>
  </si>
  <si>
    <t>182 10302000010000110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</si>
  <si>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</si>
  <si>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</si>
  <si>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</si>
  <si>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</si>
  <si>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</si>
  <si>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</si>
  <si>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</si>
  <si>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</si>
  <si>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</si>
  <si>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182 10302261010000110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</si>
  <si>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</si>
  <si>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</si>
  <si>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</si>
  <si>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</si>
  <si>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</si>
  <si>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</si>
  <si>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</si>
  <si>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</si>
  <si>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182 10501011011000110</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</si>
  <si>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</si>
  <si>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182 10501011013000110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</si>
  <si>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</si>
  <si>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</si>
  <si>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</si>
  <si>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</si>
  <si>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</si>
  <si>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182 10501021011000110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</si>
  <si>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</si>
  <si>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</si>
  <si>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</si>
  <si>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</si>
  <si>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</si>
  <si>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</si>
  <si>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</si>
  <si>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</si>
  <si>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</si>
  <si>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</si>
  <si>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</si>
  <si>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182 10503010013000110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</si>
  <si>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</si>
  <si>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</si>
  <si>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районов</t>
  </si>
  <si>
    <t>182 10504020020000110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</si>
  <si>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</si>
  <si>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182 10504020021000110</t>
  </si>
  <si>
    <t>НАЛОГИ НА ИМУЩЕСТВО</t>
  </si>
  <si>
    <t>182 10600000000000000</t>
  </si>
  <si>
    <t>Транспортный налог</t>
  </si>
  <si>
    <t>182 10604000020000110</t>
  </si>
  <si>
    <t>Транспортный налог с организаций</t>
  </si>
  <si>
    <t>182 10604011020000110</t>
  </si>
  <si>
    <t>Транспортный налог с организаций (сумма платежа (перерасчеты, недоимка и задолженность по соответствующему платежу, в том числе по отмененному)</t>
  </si>
  <si>
    <t>182 10604011021000110</t>
  </si>
  <si>
    <t>Транспортный налог с физических лиц</t>
  </si>
  <si>
    <t>182 10604012020000110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</si>
  <si>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</si>
  <si>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182 10604012021000110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</si>
  <si>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</si>
  <si>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</si>
  <si>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</si>
  <si>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</si>
  <si>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</si>
  <si>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</si>
  <si>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</si>
  <si>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182 10803010011050110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</si>
  <si>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</si>
  <si>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182 10803010011060110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</si>
  <si>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</si>
  <si>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188 10806000010000110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</si>
  <si>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(при обращении через многофункциональные центры)</t>
  </si>
  <si>
    <t>188 10806000018003110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</si>
  <si>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гражданину Российской Федерации в возрасте до 14 лет (при обращении через многофункциональные центры)</t>
  </si>
  <si>
    <t>188 10806000018005110</t>
  </si>
  <si>
    <t>Государственная пошлина за государственную регистрацию, а также за совершение прочих юридически значимых действий</t>
  </si>
  <si>
    <t>000 10807000010000110</t>
  </si>
  <si>
    <t>Государственная пошлина за государственную регистрацию прав, ограничений (обременений) прав на недвижимое имущество и сделок с ним</t>
  </si>
  <si>
    <t>321 10807020010000110</t>
  </si>
  <si>
    <t>Государственная пошлина за государственную регистрацию прав, ограничений (обременений) прав на недвижимое имущество и сделок с ним (при обращении через многофункциональные центры)</t>
  </si>
  <si>
    <t>321 10807020018000110</t>
  </si>
  <si>
    <t>Государственная пошлина за выдачу и обмен паспорта гражданина Российской Федерации</t>
  </si>
  <si>
    <t>188 10807100010000110</t>
  </si>
  <si>
    <t>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 (при обращении через многофункциональные центры)</t>
  </si>
  <si>
    <t>188 10807100018034110</t>
  </si>
  <si>
    <t>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 взамен утраченного или пришедшего в негодность (при обращении через многофункциональные центры)</t>
  </si>
  <si>
    <t>188 10807100018035110</t>
  </si>
  <si>
    <t>Государственная пошлина за государственную регистрацию транспортных средств и иные юридически значимые действия, связанные с изменениями и выдачей документов на транспортные средства, регистрационных знаков, водительских удостоверений</t>
  </si>
  <si>
    <t>188 10807140010000110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</si>
  <si>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t>
  </si>
  <si>
    <t>188 10807141010000110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</si>
  <si>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 (при обращении через многофункциональные центры)</t>
  </si>
  <si>
    <t>188 10807141018000110</t>
  </si>
  <si>
    <t>Государственная пошлина за выдачу разрешения на установку рекламной конструкции</t>
  </si>
  <si>
    <t>902 10807150010000110</t>
  </si>
  <si>
    <t>902 10807150011000110</t>
  </si>
  <si>
    <t>Государственная пошлина за государственный кадастровый учет</t>
  </si>
  <si>
    <t>321 10807550010000110</t>
  </si>
  <si>
    <t>Государственная пошлина за государственный кадастровый учет (при обращении через многофункциональные центры)</t>
  </si>
  <si>
    <t>321 10807550018000110</t>
  </si>
  <si>
    <t>Государственная пошлина за осуществляемые одновременно государственный кадастровый учет и государственную регистрацию прав</t>
  </si>
  <si>
    <t>321 10807560010000110</t>
  </si>
  <si>
    <t>Государственная пошлина за осуществляемые одновременно государственный кадастровый учет и государственную регистрацию прав (при обращении через многофункциональные центры)</t>
  </si>
  <si>
    <t>321 10807560018000110</t>
  </si>
  <si>
    <t>ДОХОДЫ ОТ ИСПОЛЬЗОВАНИЯ ИМУЩЕСТВА, НАХОДЯЩЕГОСЯ В ГОСУДАРСТВЕННОЙ И МУНИЦИПАЛЬНОЙ СОБСТВЕННОСТИ</t>
  </si>
  <si>
    <t>000 11100000000000000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</si>
  <si>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</si>
  <si>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914 11101000000000120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</si>
  <si>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районам</t>
  </si>
  <si>
    <t>914 11101050050000120</t>
  </si>
  <si>
    <t>Проценты, полученные от предоставления бюджетных кредитов внутри страны</t>
  </si>
  <si>
    <t>904 11103000000000120</t>
  </si>
  <si>
    <t>Проценты, полученные от предоставления бюджетных кредитов внутри страны за счет средств бюджетов муниципальных районов</t>
  </si>
  <si>
    <t>904 11103050050000120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</si>
  <si>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</si>
  <si>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</si>
  <si>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</si>
  <si>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</si>
  <si>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</si>
  <si>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000 11105013050000120</t>
  </si>
  <si>
    <t>815 11105013050000120</t>
  </si>
  <si>
    <t>914 11105013050000120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</si>
  <si>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</si>
  <si>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914 11105020000000120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</si>
  <si>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</si>
  <si>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914 11105025050000120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</si>
  <si>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</si>
  <si>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914 11105030000000120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</si>
  <si>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</si>
  <si>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914 11105035050000120</t>
  </si>
  <si>
    <t>Доходы от сдачи в аренду имущества, составляющего государственную (муниципальную) казну (за исключением земельных участков)</t>
  </si>
  <si>
    <t>914 11105070000000120</t>
  </si>
  <si>
    <t>Доходы от сдачи в аренду имущества, составляющего казну муниципальных районов (за исключением земельных участков)</t>
  </si>
  <si>
    <t>914 11105075050000120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</si>
  <si>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</si>
  <si>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914 11105300000000120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</si>
  <si>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</si>
  <si>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914 11105310000000120</t>
  </si>
  <si>
    <t>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</si>
  <si>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914 11105313050000120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</si>
  <si>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</si>
  <si>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914 11109000000000120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</si>
  <si>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</si>
  <si>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914 11109080000000120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</si>
  <si>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t>
  </si>
  <si>
    <t>914 11109080050000120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</si>
  <si>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</si>
  <si>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</si>
  <si>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</si>
  <si>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</si>
  <si>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</si>
  <si>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</si>
  <si>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</si>
  <si>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</si>
  <si>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</si>
  <si>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</si>
  <si>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</si>
  <si>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</si>
  <si>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</si>
  <si>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</si>
  <si>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t>
  </si>
  <si>
    <t>048 11201041010000120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</si>
  <si>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</si>
  <si>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048 11201041016000120</t>
  </si>
  <si>
    <t>Плата за размещение твердых коммунальных отходов</t>
  </si>
  <si>
    <t>048 11201042010000120</t>
  </si>
  <si>
    <t>Плата за размещение твердых коммунальных отходов (пени по соответствующему платежу)</t>
  </si>
  <si>
    <t>048 11201042012100120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</si>
  <si>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</si>
  <si>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048 11201042016000120</t>
  </si>
  <si>
    <t>ДОХОДЫ ОТ ОКАЗАНИЯ ПЛАТНЫХ УСЛУГ И КОМПЕНСАЦИИ ЗАТРАТ ГОСУДАРСТВА</t>
  </si>
  <si>
    <t>000 11300000000000000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</si>
  <si>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</si>
  <si>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</si>
  <si>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</si>
  <si>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</si>
  <si>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</si>
  <si>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</si>
  <si>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902 11302995050000130</t>
  </si>
  <si>
    <t>904 11302995050000130</t>
  </si>
  <si>
    <t>913 11302995050000130</t>
  </si>
  <si>
    <t>ДОХОДЫ ОТ ПРОДАЖИ МАТЕРИАЛЬНЫХ И НЕМАТЕРИАЛЬНЫХ АКТИВОВ</t>
  </si>
  <si>
    <t>914 11400000000000000</t>
  </si>
  <si>
    <t>Доходы от продажи земельных участков, находящихся в государственной и муниципальной собственности</t>
  </si>
  <si>
    <t>914 11406000000000430</t>
  </si>
  <si>
    <t>Доходы от продажи земельных участков, государственная собственность на которые не разграничена</t>
  </si>
  <si>
    <t>914 11406010000000430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</si>
  <si>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</si>
  <si>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914 11406013050000430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</si>
  <si>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</si>
  <si>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914 11406020000000430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</si>
  <si>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</si>
  <si>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914 11406025050000430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</si>
  <si>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</si>
  <si>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914 11406300000000430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</si>
  <si>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</si>
  <si>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914 11406310000000430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</si>
  <si>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</si>
  <si>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914 11406313050000430</t>
  </si>
  <si>
    <t>ШТРАФЫ, САНКЦИИ, ВОЗМЕЩЕНИЕ УЩЕРБА</t>
  </si>
  <si>
    <t>000 11600000000000000</t>
  </si>
  <si>
    <t>Административные штрафы, установленные Кодексом Российской Федерации об административных правонарушениях</t>
  </si>
  <si>
    <t>000 11601000010000140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</si>
  <si>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</si>
  <si>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802 11601050010000140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</si>
  <si>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</si>
  <si>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802 11601053010000140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</si>
  <si>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</si>
  <si>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802 11601053010035140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</si>
  <si>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</si>
  <si>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</si>
  <si>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</si>
  <si>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000 11601063010000140</t>
  </si>
  <si>
    <t>802 11601063010000140</t>
  </si>
  <si>
    <t>824 11601063010000140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</si>
  <si>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t>
  </si>
  <si>
    <t>802 11601063010023140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</si>
  <si>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</si>
  <si>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824 11601063010101140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</si>
  <si>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</si>
  <si>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802 11601063019000140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</si>
  <si>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</si>
  <si>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824 11601070010000140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</si>
  <si>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</si>
  <si>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824 11601073010000140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</si>
  <si>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</si>
  <si>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824 11601073010017140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</si>
  <si>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</si>
  <si>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824 11601080010000140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</si>
  <si>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</si>
  <si>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824 11601083010000140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</si>
  <si>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</si>
  <si>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824 11601140010000140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</si>
  <si>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</si>
  <si>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824 11601143010000140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</si>
  <si>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</si>
  <si>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824 11601150010000140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</si>
  <si>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</si>
  <si>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824 11601153010000140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</si>
  <si>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</si>
  <si>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824 11601153019000140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</si>
  <si>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</si>
  <si>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824 11601170010000140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</si>
  <si>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</si>
  <si>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824 11601173010000140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</si>
  <si>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</si>
  <si>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</si>
  <si>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</si>
  <si>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000 11601203010000140</t>
  </si>
  <si>
    <t>802 11601203010000140</t>
  </si>
  <si>
    <t>824 11601203010000140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</si>
  <si>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</si>
  <si>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000 11601203019000140</t>
  </si>
  <si>
    <t>824 11601203019000140</t>
  </si>
  <si>
    <t>857 11601203019000140</t>
  </si>
  <si>
    <t>Административные штрафы, установленные законами субъектов Российской Федерации об административных правонарушениях</t>
  </si>
  <si>
    <t>802 11602000020000140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</si>
  <si>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</si>
  <si>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802 11602020020000140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</si>
  <si>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</si>
  <si>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902 11607000000000140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</si>
  <si>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</si>
  <si>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902 11607010000000140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</si>
  <si>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</si>
  <si>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902 11607010050000140</t>
  </si>
  <si>
    <t>Платежи в целях возмещения причиненного ущерба (убытков)</t>
  </si>
  <si>
    <t>000 11610000000000140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</si>
  <si>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</si>
  <si>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</si>
  <si>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</si>
  <si>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000 11610123010000140</t>
  </si>
  <si>
    <t>802 11610123010000140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</si>
  <si>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муниципальных районов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</si>
  <si>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188 11610123010051140</t>
  </si>
  <si>
    <t>Платежи, уплачиваемые в целях возмещения вреда</t>
  </si>
  <si>
    <t>820 11611000010000140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</si>
  <si>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</si>
  <si>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820 11611050010000140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</si>
  <si>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</si>
  <si>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</si>
  <si>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</si>
  <si>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</si>
  <si>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</si>
  <si>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</si>
  <si>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914 11701050050000180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</si>
  <si>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</si>
  <si>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</si>
  <si>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</si>
  <si>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</si>
  <si>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</si>
  <si>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904 20210000000000150</t>
  </si>
  <si>
    <t>Дотации на выравнивание бюджетной обеспеченности</t>
  </si>
  <si>
    <t>904 20215001000000150</t>
  </si>
  <si>
    <t>Дотации бюджетам муниципальных районов на выравнивание бюджетной обеспеченности из бюджета субъекта Российской Федерации</t>
  </si>
  <si>
    <t>904 20215001050000150</t>
  </si>
  <si>
    <t>Дотации бюджетам на поддержку мер по обеспечению сбалансированности бюджетов</t>
  </si>
  <si>
    <t>904 20215002000000150</t>
  </si>
  <si>
    <t>Дотации бюджетам муниципальных районов на поддержку мер по обеспечению сбалансированности бюджетов</t>
  </si>
  <si>
    <t>904 20215002050000150</t>
  </si>
  <si>
    <t>Субсидии бюджетам бюджетной системы Российской Федерации (межбюджетные субсидии)</t>
  </si>
  <si>
    <t>000 20220000000000150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</si>
  <si>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</si>
  <si>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902 20220216000000150</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</si>
  <si>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</si>
  <si>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902 20220216050000150</t>
  </si>
  <si>
    <t>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</si>
  <si>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907 20225179000000150</t>
  </si>
  <si>
    <t>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</si>
  <si>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907 20225179050000150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</si>
  <si>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</si>
  <si>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907 20225304000000150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</si>
  <si>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</si>
  <si>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907 20225304050000150</t>
  </si>
  <si>
    <t>Субсидии бюджетам на реализацию мероприятий по обеспечению жильем молодых семей</t>
  </si>
  <si>
    <t>902 20225497000000150</t>
  </si>
  <si>
    <t>Субсидии бюджетам муниципальных районов на реализацию мероприятий по обеспечению жильем молодых семей</t>
  </si>
  <si>
    <t>902 20225497050000150</t>
  </si>
  <si>
    <t>Субсидии бюджетам на поддержку отрасли культуры</t>
  </si>
  <si>
    <t>906 20225519000000150</t>
  </si>
  <si>
    <t>Субсидии бюджетам муниципальных районов на поддержку отрасли культуры</t>
  </si>
  <si>
    <t>906 20225519050000150</t>
  </si>
  <si>
    <t>Субсидии бюджетам на оснащение предметных кабинетов общеобразовательных организаций средствами обучения и воспитания</t>
  </si>
  <si>
    <t>907 20225559000000150</t>
  </si>
  <si>
    <t>Субсидии бюджетам муниципальных районов на оснащение предметных кабинетов общеобразовательных организаций средствами обучения и воспитания</t>
  </si>
  <si>
    <t>907 20225559050000150</t>
  </si>
  <si>
    <t>Прочие субсидии</t>
  </si>
  <si>
    <t>000 20229999000000150</t>
  </si>
  <si>
    <t>Прочие субсидии бюджетам муниципальных районов</t>
  </si>
  <si>
    <t>000 20229999050000150</t>
  </si>
  <si>
    <t>902 20229999050000150</t>
  </si>
  <si>
    <t>904 20229999050000150</t>
  </si>
  <si>
    <t>906 20229999050000150</t>
  </si>
  <si>
    <t>907 20229999050000150</t>
  </si>
  <si>
    <t>913 20229999050000150</t>
  </si>
  <si>
    <t>Субвенции бюджетам бюджетной системы Российской Федерации</t>
  </si>
  <si>
    <t>000 20230000000000150</t>
  </si>
  <si>
    <t>Субвенции бюджетам муниципальных образований на обеспечение мер социальной поддержки реабилитированных лиц и лиц, признанных пострадавшими от политических репрессий</t>
  </si>
  <si>
    <t>913 20230013000000150</t>
  </si>
  <si>
    <t>Субвенции бюджетам муниципальных районов на обеспечение мер социальной поддержки реабилитированных лиц и лиц, признанных пострадавшими от политических репрессий</t>
  </si>
  <si>
    <t>913 20230013050000150</t>
  </si>
  <si>
    <t>Субвенции бюджетам муниципальных образований на предоставление гражданам субсидий на оплату жилого помещения и коммунальных услуг</t>
  </si>
  <si>
    <t>913 20230022000000150</t>
  </si>
  <si>
    <t>Субвенции бюджетам муниципальных районов на предоставление гражданам субсидий на оплату жилого помещения и коммунальных услуг</t>
  </si>
  <si>
    <t>913 20230022050000150</t>
  </si>
  <si>
    <t>Субвенции местным бюджетам на выполнение передаваемых полномочий субъектов Российской Федерации</t>
  </si>
  <si>
    <t>000 20230024000000150</t>
  </si>
  <si>
    <t>Субвенции бюджетам муниципальных районов на выполнение передаваемых полномочий субъектов Российской Федерации</t>
  </si>
  <si>
    <t>000 20230024050000150</t>
  </si>
  <si>
    <t>902 20230024050000150</t>
  </si>
  <si>
    <t>904 20230024050000150</t>
  </si>
  <si>
    <t>907 20230024050000150</t>
  </si>
  <si>
    <t>913 20230024050000150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</si>
  <si>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</si>
  <si>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902 20235082000000150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</si>
  <si>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</si>
  <si>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902 20235082050000150</t>
  </si>
  <si>
    <t>Субвенции бюджетам муниципальных образований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</si>
  <si>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913 20235084000000150</t>
  </si>
  <si>
    <t>Субвенции бюджетам муниципальных районов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</si>
  <si>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913 20235084050000150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</si>
  <si>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</si>
  <si>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902 20235120000000150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</si>
  <si>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</si>
  <si>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902 20235120050000150</t>
  </si>
  <si>
    <t>Субвенции бюджетам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</si>
  <si>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913 20235220000000150</t>
  </si>
  <si>
    <t>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</si>
  <si>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913 20235220050000150</t>
  </si>
  <si>
    <t>Субвенции бюджетам на оплату жилищно-коммунальных услуг отдельным категориям граждан</t>
  </si>
  <si>
    <t>913 20235250000000150</t>
  </si>
  <si>
    <t>Субвенции бюджетам муниципальных районов на оплату жилищно-коммунальных услуг отдельным категориям граждан</t>
  </si>
  <si>
    <t>913 20235250050000150</t>
  </si>
  <si>
    <t>Субвенции бюджетам муниципальных образований на оказание государственной социальной помощи на основании социального контракта отдельным категориям граждан</t>
  </si>
  <si>
    <t>913 20235404000000150</t>
  </si>
  <si>
    <t>Субвенции бюджетам муниципальных районов на оказание государственной социальной помощи на основании социального контракта отдельным категориям граждан</t>
  </si>
  <si>
    <t>913 20235404050000150</t>
  </si>
  <si>
    <t>Субвенции бюджетам на государственную регистрацию актов гражданского состояния</t>
  </si>
  <si>
    <t>902 20235930000000150</t>
  </si>
  <si>
    <t>Субвенции бюджетам муниципальных районов на государственную регистрацию актов гражданского состояния</t>
  </si>
  <si>
    <t>902 20235930050000150</t>
  </si>
  <si>
    <t>Прочие субвенции</t>
  </si>
  <si>
    <t>000 20239999000000150</t>
  </si>
  <si>
    <t>Прочие субвенции бюджетам муниципальных районов</t>
  </si>
  <si>
    <t>000 20239999050000150</t>
  </si>
  <si>
    <t>902 20239999050000150</t>
  </si>
  <si>
    <t>907 20239999050000150</t>
  </si>
  <si>
    <t>Иные межбюджетные трансферты</t>
  </si>
  <si>
    <t>000 20240000000000150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</si>
  <si>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</si>
  <si>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907 20245050000000150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</si>
  <si>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</si>
  <si>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907 20245050050000150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</si>
  <si>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</si>
  <si>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907 20245303000000150</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</si>
  <si>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</si>
  <si>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907 20245303050000150</t>
  </si>
  <si>
    <t>Прочие межбюджетные трансферты, передаваемые бюджетам</t>
  </si>
  <si>
    <t>000 20249999000000150</t>
  </si>
  <si>
    <t>Прочие межбюджетные трансферты, передаваемые бюджетам муниципальных районов</t>
  </si>
  <si>
    <t>000 20249999050000150</t>
  </si>
  <si>
    <t>902 20249999050000150</t>
  </si>
  <si>
    <t>904 20249999050000150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</si>
  <si>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</si>
  <si>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904 21800000000000000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</si>
  <si>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</si>
  <si>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904 21800000000000150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</si>
  <si>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</si>
  <si>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904 21800000050000150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</si>
  <si>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</si>
  <si>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904 21860010050000150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</si>
  <si>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</si>
  <si>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</si>
  <si>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</si>
  <si>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000 21900000050000150</t>
  </si>
  <si>
    <t>Возврат остатков субвенций на оплату жилищно-коммунальных услуг отдельным категориям граждан из бюджетов муниципальных районов</t>
  </si>
  <si>
    <t>913 21935250050000150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</si>
  <si>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</si>
  <si>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000 21960010050000150</t>
  </si>
  <si>
    <t>904 21960010050000150</t>
  </si>
  <si>
    <t>907 21960010050000150</t>
  </si>
  <si>
    <t>913 21960010050000150</t>
  </si>
  <si>
    <t xml:space="preserve">                          2. Расходы бюджета</t>
  </si>
  <si>
    <t>Форма 0503117  с.2</t>
  </si>
  <si>
    <t>Код расхода по бюджетной классификации</t>
  </si>
  <si>
    <t>Расходы бюджета - всего</t>
  </si>
  <si>
    <t>200</t>
  </si>
  <si>
    <t>x</t>
  </si>
  <si>
    <t xml:space="preserve">0000 0000 0000000000 000 </t>
  </si>
  <si>
    <t>ОБЩЕГОСУДАРСТВЕННЫЕ ВОПРОСЫ</t>
  </si>
  <si>
    <t xml:space="preserve">0000 0100 0000000000 000 </t>
  </si>
  <si>
    <t>НАЦИОНАЛЬНАЯ БЕЗОПАСНОСТЬ И ПРАВООХРАНИТЕЛЬНАЯ ДЕЯТЕЛЬНОСТЬ</t>
  </si>
  <si>
    <t xml:space="preserve">0000 0300 0000000000 000 </t>
  </si>
  <si>
    <t>НАЦИОНАЛЬНАЯ ЭКОНОМИКА</t>
  </si>
  <si>
    <t xml:space="preserve">0000 0400 0000000000 000 </t>
  </si>
  <si>
    <t>ЖИЛИЩНО-КОММУНАЛЬНОЕ ХОЗЯЙСТВО</t>
  </si>
  <si>
    <t xml:space="preserve">0000 0500 0000000000 000 </t>
  </si>
  <si>
    <t>ОХРАНА ОКРУЖАЮЩЕЙ СРЕДЫ</t>
  </si>
  <si>
    <t xml:space="preserve">0000 0600 0000000000 000 </t>
  </si>
  <si>
    <t>ОБРАЗОВАНИЕ</t>
  </si>
  <si>
    <t xml:space="preserve">0000 0700 0000000000 000 </t>
  </si>
  <si>
    <t>КУЛЬТУРА, КИНЕМАТОГРАФИЯ</t>
  </si>
  <si>
    <t xml:space="preserve">0000 0800 0000000000 000 </t>
  </si>
  <si>
    <t>ЗДРАВООХРАНЕНИЕ</t>
  </si>
  <si>
    <t xml:space="preserve">0000 0900 0000000000 000 </t>
  </si>
  <si>
    <t>СОЦИАЛЬНАЯ ПОЛИТИКА</t>
  </si>
  <si>
    <t xml:space="preserve">0000 1000 0000000000 000 </t>
  </si>
  <si>
    <t>ФИЗИЧЕСКАЯ КУЛЬТУРА И СПОРТ</t>
  </si>
  <si>
    <t xml:space="preserve">0000 1100 0000000000 000 </t>
  </si>
  <si>
    <t>МЕЖБЮДЖЕТНЫЕ ТРАНСФЕРТЫ ОБЩЕГО ХАРАКТЕРА БЮДЖЕТАМ БЮДЖЕТНОЙ СИСТЕМЫ РОССИЙСКОЙ ФЕДЕРАЦИИ</t>
  </si>
  <si>
    <t xml:space="preserve">0000 1400 0000000000 000 </t>
  </si>
  <si>
    <t>АДМИНИСТРАЦИЯ ОРЛОВСКОГО РАЙОНА</t>
  </si>
  <si>
    <t xml:space="preserve">902 0000 0000000000 000 </t>
  </si>
  <si>
    <t>Функционирование высшего должностного лица субъекта Российской Федерации и муниципального образования</t>
  </si>
  <si>
    <t xml:space="preserve">902 0102 0000000000 000 </t>
  </si>
  <si>
    <t>Обеспечение функционирования Главы Орловского района</t>
  </si>
  <si>
    <t xml:space="preserve">902 0102 8800000000 000 </t>
  </si>
  <si>
    <t>Глава Орловского района</t>
  </si>
  <si>
    <t xml:space="preserve">902 0102 8810000000 000 </t>
  </si>
  <si>
    <t>Расходы на выплаты по оплате труда работников органов местного самоуправления Орловского района</t>
  </si>
  <si>
    <t xml:space="preserve">902 0102 8810000110 000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</si>
  <si>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</si>
  <si>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902 0102 8810000110 100 </t>
  </si>
  <si>
    <t>Расходы на выплаты персоналу государственных (муниципальных) органов</t>
  </si>
  <si>
    <t xml:space="preserve">902 0102 8810000110 120 </t>
  </si>
  <si>
    <t>Фонд оплаты труда государственных (муниципальных) органов</t>
  </si>
  <si>
    <t xml:space="preserve">902 0102 8810000110 121 </t>
  </si>
  <si>
    <t>Иные выплаты персоналу государственных (муниципальных) органов, за исключением фонда оплаты труда</t>
  </si>
  <si>
    <t xml:space="preserve">902 0102 8810000110 122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</si>
  <si>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</si>
  <si>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902 0102 8810000110 129 </t>
  </si>
  <si>
    <t>Расходы на обеспечение функций органов местного самоуправления Орловского района</t>
  </si>
  <si>
    <t xml:space="preserve">902 0102 8810000190 000 </t>
  </si>
  <si>
    <t xml:space="preserve">902 0102 8810000190 100 </t>
  </si>
  <si>
    <t xml:space="preserve">902 0102 8810000190 120 </t>
  </si>
  <si>
    <t xml:space="preserve">902 0102 8810000190 122 </t>
  </si>
  <si>
    <t>Закупка товаров, работ и услуг для обеспечения государственных (муниципальных) нужд</t>
  </si>
  <si>
    <t xml:space="preserve">902 0102 8810000190 200 </t>
  </si>
  <si>
    <t>Иные закупки товаров, работ и услуг для обеспечения государственных (муниципальных) нужд</t>
  </si>
  <si>
    <t xml:space="preserve">902 0102 8810000190 240 </t>
  </si>
  <si>
    <t>Прочая закупка товаров, работ и услуг</t>
  </si>
  <si>
    <t xml:space="preserve">902 0102 8810000190 244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</si>
  <si>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</si>
  <si>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902 0103 0000000000 000 </t>
  </si>
  <si>
    <t>Муниципальная программа Орловского района «Муниципальная политика»</t>
  </si>
  <si>
    <t xml:space="preserve">902 0103 1800000000 000 </t>
  </si>
  <si>
    <t>Комплекс процессных мероприятий «Реализация муниципальной информационной политики»</t>
  </si>
  <si>
    <t xml:space="preserve">902 0103 1840300000 000 </t>
  </si>
  <si>
    <t>Официальная публикация нормативно-правовых актов Орловского района, проектов правовых актов Орловского района и иных информационных материалов</t>
  </si>
  <si>
    <t xml:space="preserve">902 0103 1840322140 000 </t>
  </si>
  <si>
    <t xml:space="preserve">902 0103 1840322140 200 </t>
  </si>
  <si>
    <t xml:space="preserve">902 0103 1840322140 240 </t>
  </si>
  <si>
    <t xml:space="preserve">902 0103 1840322140 244 </t>
  </si>
  <si>
    <t>Реализация функций иных муниципальных органов Орловского района</t>
  </si>
  <si>
    <t xml:space="preserve">902 0103 9900000000 000 </t>
  </si>
  <si>
    <t>Иные непрограммные мероприятия</t>
  </si>
  <si>
    <t xml:space="preserve">902 0103 9990000000 000 </t>
  </si>
  <si>
    <t>Финансовое обеспечение иных расходов бюджета Орловского района</t>
  </si>
  <si>
    <t xml:space="preserve">902 0103 9990099990 000 </t>
  </si>
  <si>
    <t xml:space="preserve">902 0103 9990099990 200 </t>
  </si>
  <si>
    <t xml:space="preserve">902 0103 9990099990 240 </t>
  </si>
  <si>
    <t xml:space="preserve">902 0103 9990099990 244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</si>
  <si>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</si>
  <si>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902 0104 0000000000 000 </t>
  </si>
  <si>
    <t xml:space="preserve">902 0104 1800000000 000 </t>
  </si>
  <si>
    <t>Комплекс процессных мероприятий «Обеспечение деятельности Администрации Орловского района»</t>
  </si>
  <si>
    <t xml:space="preserve">902 0104 1840200000 000 </t>
  </si>
  <si>
    <t xml:space="preserve">902 0104 1840200110 000 </t>
  </si>
  <si>
    <t xml:space="preserve">902 0104 1840200110 100 </t>
  </si>
  <si>
    <t xml:space="preserve">902 0104 1840200110 120 </t>
  </si>
  <si>
    <t xml:space="preserve">902 0104 1840200110 121 </t>
  </si>
  <si>
    <t xml:space="preserve">902 0104 1840200110 122 </t>
  </si>
  <si>
    <t xml:space="preserve">902 0104 1840200110 129 </t>
  </si>
  <si>
    <t xml:space="preserve">902 0104 1840200190 000 </t>
  </si>
  <si>
    <t xml:space="preserve">902 0104 1840200190 100 </t>
  </si>
  <si>
    <t xml:space="preserve">902 0104 1840200190 120 </t>
  </si>
  <si>
    <t xml:space="preserve">902 0104 1840200190 122 </t>
  </si>
  <si>
    <t xml:space="preserve">902 0104 1840200190 200 </t>
  </si>
  <si>
    <t xml:space="preserve">902 0104 1840200190 240 </t>
  </si>
  <si>
    <t xml:space="preserve">902 0104 1840200190 244 </t>
  </si>
  <si>
    <t>Закупка энергетических ресурсов</t>
  </si>
  <si>
    <t xml:space="preserve">902 0104 1840200190 247 </t>
  </si>
  <si>
    <t>Мероприятия по диспансеризации муниципальных служащих Орловского района</t>
  </si>
  <si>
    <t xml:space="preserve">902 0104 1840221010 000 </t>
  </si>
  <si>
    <t xml:space="preserve">902 0104 1840221010 200 </t>
  </si>
  <si>
    <t xml:space="preserve">902 0104 1840221010 240 </t>
  </si>
  <si>
    <t xml:space="preserve">902 0104 1840221010 244 </t>
  </si>
  <si>
    <t xml:space="preserve">902 0104 1840299990 000 </t>
  </si>
  <si>
    <t>Иные бюджетные ассигнования</t>
  </si>
  <si>
    <t xml:space="preserve">902 0104 1840299990 800 </t>
  </si>
  <si>
    <t>Уплата налогов, сборов и иных платежей</t>
  </si>
  <si>
    <t xml:space="preserve">902 0104 1840299990 850 </t>
  </si>
  <si>
    <t>Уплата налога на имущество организаций и земельного налога</t>
  </si>
  <si>
    <t xml:space="preserve">902 0104 1840299990 851 </t>
  </si>
  <si>
    <t>Уплата прочих налогов, сборов</t>
  </si>
  <si>
    <t xml:space="preserve">902 0104 1840299990 852 </t>
  </si>
  <si>
    <t xml:space="preserve">902 0104 9900000000 000 </t>
  </si>
  <si>
    <t xml:space="preserve">902 0104 9990000000 000 </t>
  </si>
  <si>
    <t>Расходы на осуществление полномочий по созданию и обеспечению деятельности административных комиссий</t>
  </si>
  <si>
    <t xml:space="preserve">902 0104 9990072360 000 </t>
  </si>
  <si>
    <t xml:space="preserve">902 0104 9990072360 100 </t>
  </si>
  <si>
    <t xml:space="preserve">902 0104 9990072360 120 </t>
  </si>
  <si>
    <t xml:space="preserve">902 0104 9990072360 121 </t>
  </si>
  <si>
    <t xml:space="preserve">902 0104 9990072360 122 </t>
  </si>
  <si>
    <t xml:space="preserve">902 0104 9990072360 129 </t>
  </si>
  <si>
    <t xml:space="preserve">902 0104 9990072360 200 </t>
  </si>
  <si>
    <t xml:space="preserve">902 0104 9990072360 240 </t>
  </si>
  <si>
    <t xml:space="preserve">902 0104 9990072360 244 </t>
  </si>
  <si>
    <t>Расходы на осуществление полномочий по созданию и обеспечению деятельности комиссий по делам несовершеннолетних и защите их прав</t>
  </si>
  <si>
    <t xml:space="preserve">902 0104 9990072370 000 </t>
  </si>
  <si>
    <t xml:space="preserve">902 0104 9990072370 100 </t>
  </si>
  <si>
    <t xml:space="preserve">902 0104 9990072370 120 </t>
  </si>
  <si>
    <t xml:space="preserve">902 0104 9990072370 121 </t>
  </si>
  <si>
    <t xml:space="preserve">902 0104 9990072370 122 </t>
  </si>
  <si>
    <t xml:space="preserve">902 0104 9990072370 129 </t>
  </si>
  <si>
    <t xml:space="preserve">902 0104 9990072370 200 </t>
  </si>
  <si>
    <t xml:space="preserve">902 0104 9990072370 240 </t>
  </si>
  <si>
    <t xml:space="preserve">902 0104 9990072370 244 </t>
  </si>
  <si>
    <t>Расходы на осуществление полномочий по определению в соответствии с частью 1 статьи 11.2 Областного закона от 25 октября 2002 года № 273-ЗС «Об административных правонарушениях» перечня должностных лиц, уполномоченных составлять протоколы об административных правонарушениях»</t>
  </si>
  <si>
    <t xml:space="preserve">902 0104 9990072390 000 </t>
  </si>
  <si>
    <t xml:space="preserve">902 0104 9990072390 200 </t>
  </si>
  <si>
    <t xml:space="preserve">902 0104 9990072390 240 </t>
  </si>
  <si>
    <t xml:space="preserve">902 0104 9990072390 244 </t>
  </si>
  <si>
    <t>Судебная система</t>
  </si>
  <si>
    <t xml:space="preserve">902 0105 0000000000 000 </t>
  </si>
  <si>
    <t xml:space="preserve">902 0105 9900000000 000 </t>
  </si>
  <si>
    <t xml:space="preserve">902 0105 9990000000 000 </t>
  </si>
  <si>
    <t>Расходы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</si>
  <si>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902 0105 9990051200 000 </t>
  </si>
  <si>
    <t xml:space="preserve">902 0105 9990051200 200 </t>
  </si>
  <si>
    <t xml:space="preserve">902 0105 9990051200 240 </t>
  </si>
  <si>
    <t xml:space="preserve">902 0105 9990051200 244 </t>
  </si>
  <si>
    <t>Другие общегосударственные вопросы</t>
  </si>
  <si>
    <t xml:space="preserve">902 0113 0000000000 000 </t>
  </si>
  <si>
    <t>Муниципальная программа Орловского района «Обеспечение общественного порядка и профилактика правонарушений»</t>
  </si>
  <si>
    <t xml:space="preserve">902 0113 0800000000 000 </t>
  </si>
  <si>
    <t>Комплекс процессных мероприятий «Противодействие коррупции в Орловском районе»</t>
  </si>
  <si>
    <t xml:space="preserve">902 0113 0840200000 000 </t>
  </si>
  <si>
    <t>Мероприятия по проведению районного конкурса социальной рекламы «Чистые руки»</t>
  </si>
  <si>
    <t xml:space="preserve">902 0113 0840222070 000 </t>
  </si>
  <si>
    <t xml:space="preserve">902 0113 0840222070 200 </t>
  </si>
  <si>
    <t xml:space="preserve">902 0113 0840222070 240 </t>
  </si>
  <si>
    <t xml:space="preserve">902 0113 0840222070 244 </t>
  </si>
  <si>
    <t>Мероприятия по просвещению, обучению и воспитанию по вопросам противодействия коррупции</t>
  </si>
  <si>
    <t xml:space="preserve">902 0113 0840222080 000 </t>
  </si>
  <si>
    <t xml:space="preserve">902 0113 0840222080 200 </t>
  </si>
  <si>
    <t xml:space="preserve">902 0113 0840222080 240 </t>
  </si>
  <si>
    <t xml:space="preserve">902 0113 0840222080 244 </t>
  </si>
  <si>
    <t>Муниципальная программа Орловского района «Поддержка казачьих обществ Орловского района»</t>
  </si>
  <si>
    <t xml:space="preserve">902 0113 1700000000 000 </t>
  </si>
  <si>
    <t>Комплекс процессных мероприятий «Создание условий для привлечения членов казачьих обществ к несению государственной и иной службы»</t>
  </si>
  <si>
    <t xml:space="preserve">902 0113 1740100000 000 </t>
  </si>
  <si>
    <t>Расходы на обеспечение исполнения членами казачьих обществ обязательств по оказанию содействия органам местного самоуправления в осуществлении задач и функций, предусмотренных договорами</t>
  </si>
  <si>
    <t xml:space="preserve">902 0113 1740171040 000 </t>
  </si>
  <si>
    <t>Предоставление субсидий бюджетным, автономным учреждениям и иным некоммерческим организациям</t>
  </si>
  <si>
    <t xml:space="preserve">902 0113 1740171040 600 </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</si>
  <si>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</si>
  <si>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 xml:space="preserve">902 0113 1740171040 630 </t>
  </si>
  <si>
    <t>Субсидии на возмещение недополученных доходов и (или) возмещение фактически понесенных затрат</t>
  </si>
  <si>
    <t xml:space="preserve">902 0113 1740171040 631 </t>
  </si>
  <si>
    <t xml:space="preserve">902 0113 1800000000 000 </t>
  </si>
  <si>
    <t xml:space="preserve">902 0113 1840200000 000 </t>
  </si>
  <si>
    <t xml:space="preserve">902 0113 1840200190 000 </t>
  </si>
  <si>
    <t xml:space="preserve">902 0113 1840200190 200 </t>
  </si>
  <si>
    <t xml:space="preserve">902 0113 1840200190 240 </t>
  </si>
  <si>
    <t xml:space="preserve">902 0113 1840200190 244 </t>
  </si>
  <si>
    <t xml:space="preserve">902 0113 1840299990 000 </t>
  </si>
  <si>
    <t xml:space="preserve">902 0113 1840299990 100 </t>
  </si>
  <si>
    <t xml:space="preserve">902 0113 1840299990 120 </t>
  </si>
  <si>
    <t xml:space="preserve">902 0113 1840299990 122 </t>
  </si>
  <si>
    <t xml:space="preserve">902 0113 1840300000 000 </t>
  </si>
  <si>
    <t xml:space="preserve">902 0113 1840322140 000 </t>
  </si>
  <si>
    <t xml:space="preserve">902 0113 1840322140 200 </t>
  </si>
  <si>
    <t xml:space="preserve">902 0113 1840322140 240 </t>
  </si>
  <si>
    <t xml:space="preserve">902 0113 1840322140 244 </t>
  </si>
  <si>
    <t>Комплекс процессных мероприятий «Содействие развитию институтов и инициатив гражданского общества в Орловском районе»</t>
  </si>
  <si>
    <t xml:space="preserve">902 0113 1840400000 000 </t>
  </si>
  <si>
    <t>Расходы на организацию районных социально значимых мероприятий, проводимых социально ориентированными некоммерческими организациями в Орловском районе</t>
  </si>
  <si>
    <t xml:space="preserve">902 0113 1840422150 000 </t>
  </si>
  <si>
    <t xml:space="preserve">902 0113 1840422150 200 </t>
  </si>
  <si>
    <t xml:space="preserve">902 0113 1840422150 240 </t>
  </si>
  <si>
    <t xml:space="preserve">902 0113 1840422150 244 </t>
  </si>
  <si>
    <t>Субсидии социально ориентированным некоммерческим организациям</t>
  </si>
  <si>
    <t xml:space="preserve">902 0113 1840469020 000 </t>
  </si>
  <si>
    <t xml:space="preserve">902 0113 1840469020 600 </t>
  </si>
  <si>
    <t xml:space="preserve">902 0113 1840469020 630 </t>
  </si>
  <si>
    <t>Субсидии (гранты в форме субсидий), не подлежащие казначейскому сопровождению</t>
  </si>
  <si>
    <t xml:space="preserve">902 0113 1840469020 633 </t>
  </si>
  <si>
    <t>Муниципальная программа Орловского района «Информационное общество»</t>
  </si>
  <si>
    <t xml:space="preserve">902 0113 1900000000 000 </t>
  </si>
  <si>
    <t>Комплекс процессных мероприятий «Оптимизация и повышение качества предоставления государственных и муниципальных услуг в Орловском районе, в том числе на базе многофункционального центра предоставления государственных и муниципальных услуг»</t>
  </si>
  <si>
    <t xml:space="preserve">902 0113 1940100000 000 </t>
  </si>
  <si>
    <t>Расходы на реализацию принципа экстерриториальности при предоставлении государственных и муниципальных услуг</t>
  </si>
  <si>
    <t xml:space="preserve">902 0113 19401S3600 000 </t>
  </si>
  <si>
    <t xml:space="preserve">902 0113 19401S3600 600 </t>
  </si>
  <si>
    <t>Субсидии автономным учреждениям</t>
  </si>
  <si>
    <t xml:space="preserve">902 0113 19401S3600 620 </t>
  </si>
  <si>
    <t>Субсидии автономным учреждениям на иные цели</t>
  </si>
  <si>
    <t xml:space="preserve">902 0113 19401S3600 622 </t>
  </si>
  <si>
    <t>Расходы на организацию предоставления областных услуг на базе многофункциональных центров предоставления государственных и муниципальных услуг</t>
  </si>
  <si>
    <t xml:space="preserve">902 0113 19401S4020 000 </t>
  </si>
  <si>
    <t xml:space="preserve">902 0113 19401S4020 600 </t>
  </si>
  <si>
    <t xml:space="preserve">902 0113 19401S4020 620 </t>
  </si>
  <si>
    <t xml:space="preserve">902 0113 19401S4020 622 </t>
  </si>
  <si>
    <t>Комплекс процессных мероприятий «Обеспечение реализации муниципальной программы Орловского района Информационное общество»</t>
  </si>
  <si>
    <t xml:space="preserve">902 0113 1940200000 000 </t>
  </si>
  <si>
    <t>Расходы на обеспечение деятельности муниципальных учреждений Орловского района (в части обеспечения деятельности муниципальных казенных учреждений и предоставления субсидий муниципальным автономным и бюджетным учреждениям на выполнение муниципального задания)</t>
  </si>
  <si>
    <t xml:space="preserve">902 0113 1940200590 000 </t>
  </si>
  <si>
    <t xml:space="preserve">902 0113 1940200590 600 </t>
  </si>
  <si>
    <t xml:space="preserve">902 0113 1940200590 620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</si>
  <si>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</si>
  <si>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902 0113 1940200590 621 </t>
  </si>
  <si>
    <t xml:space="preserve">902 0113 9900000000 000 </t>
  </si>
  <si>
    <t>Финансовое обеспечение непредвиденных расходов</t>
  </si>
  <si>
    <t xml:space="preserve">902 0113 9910000000 000 </t>
  </si>
  <si>
    <t>Резервный фонд Администрации Орловского района на финансовое обеспечение непредвиденных расходов</t>
  </si>
  <si>
    <t xml:space="preserve">902 0113 9910090200 000 </t>
  </si>
  <si>
    <t xml:space="preserve">902 0113 9910090200 200 </t>
  </si>
  <si>
    <t xml:space="preserve">902 0113 9910090200 240 </t>
  </si>
  <si>
    <t xml:space="preserve">902 0113 9910090200 244 </t>
  </si>
  <si>
    <t xml:space="preserve">902 0113 9990000000 000 </t>
  </si>
  <si>
    <t xml:space="preserve">902 0113 9990000110 000 </t>
  </si>
  <si>
    <t xml:space="preserve">902 0113 9990000110 100 </t>
  </si>
  <si>
    <t xml:space="preserve">902 0113 9990000110 120 </t>
  </si>
  <si>
    <t xml:space="preserve">902 0113 9990000110 121 </t>
  </si>
  <si>
    <t xml:space="preserve">902 0113 9990000110 129 </t>
  </si>
  <si>
    <t xml:space="preserve">902 0113 9990000190 000 </t>
  </si>
  <si>
    <t xml:space="preserve">902 0113 9990000190 200 </t>
  </si>
  <si>
    <t xml:space="preserve">902 0113 9990000190 240 </t>
  </si>
  <si>
    <t xml:space="preserve">902 0113 9990000190 244 </t>
  </si>
  <si>
    <t>Уплата членских взносов в Совет муниципальных образований Ростовской области</t>
  </si>
  <si>
    <t xml:space="preserve">902 0113 9990022220 000 </t>
  </si>
  <si>
    <t xml:space="preserve">902 0113 9990022220 800 </t>
  </si>
  <si>
    <t xml:space="preserve">902 0113 9990022220 850 </t>
  </si>
  <si>
    <t>Уплата иных платежей</t>
  </si>
  <si>
    <t xml:space="preserve">902 0113 9990022220 853 </t>
  </si>
  <si>
    <t>Расходы на государственную регистрацию актов гражданского состояния</t>
  </si>
  <si>
    <t xml:space="preserve">902 0113 9990059310 000 </t>
  </si>
  <si>
    <t xml:space="preserve">902 0113 9990059310 100 </t>
  </si>
  <si>
    <t xml:space="preserve">902 0113 9990059310 120 </t>
  </si>
  <si>
    <t xml:space="preserve">902 0113 9990059310 121 </t>
  </si>
  <si>
    <t xml:space="preserve">902 0113 9990059310 122 </t>
  </si>
  <si>
    <t xml:space="preserve">902 0113 9990059310 129 </t>
  </si>
  <si>
    <t xml:space="preserve">902 0113 9990059310 200 </t>
  </si>
  <si>
    <t xml:space="preserve">902 0113 9990059310 240 </t>
  </si>
  <si>
    <t xml:space="preserve">902 0113 9990059310 244 </t>
  </si>
  <si>
    <t xml:space="preserve">902 0113 9990059310 247 </t>
  </si>
  <si>
    <t xml:space="preserve">902 0113 9990072290 000 </t>
  </si>
  <si>
    <t xml:space="preserve">902 0113 9990072290 100 </t>
  </si>
  <si>
    <t xml:space="preserve">902 0113 9990072290 120 </t>
  </si>
  <si>
    <t xml:space="preserve">902 0113 9990072290 121 </t>
  </si>
  <si>
    <t xml:space="preserve">902 0113 9990072290 129 </t>
  </si>
  <si>
    <t>Расходы на осуществление полномочий по хранению, комплектованию, учету и использованию архивных документов, относящихся к государственной собственности Ростовской области</t>
  </si>
  <si>
    <t xml:space="preserve">902 0113 9990072350 000 </t>
  </si>
  <si>
    <t xml:space="preserve">902 0113 9990072350 100 </t>
  </si>
  <si>
    <t xml:space="preserve">902 0113 9990072350 120 </t>
  </si>
  <si>
    <t xml:space="preserve">902 0113 9990072350 121 </t>
  </si>
  <si>
    <t xml:space="preserve">902 0113 9990072350 129 </t>
  </si>
  <si>
    <t xml:space="preserve">902 0113 9990072350 200 </t>
  </si>
  <si>
    <t xml:space="preserve">902 0113 9990072350 240 </t>
  </si>
  <si>
    <t xml:space="preserve">902 0113 9990072350 244 </t>
  </si>
  <si>
    <t xml:space="preserve">902 0113 9990099990 000 </t>
  </si>
  <si>
    <t xml:space="preserve">902 0113 9990099990 200 </t>
  </si>
  <si>
    <t xml:space="preserve">902 0113 9990099990 240 </t>
  </si>
  <si>
    <t xml:space="preserve">902 0113 9990099990 244 </t>
  </si>
  <si>
    <t>Социальное обеспечение и иные выплаты населению</t>
  </si>
  <si>
    <t xml:space="preserve">902 0113 9990099990 300 </t>
  </si>
  <si>
    <t>Премии и гранты</t>
  </si>
  <si>
    <t xml:space="preserve">902 0113 9990099990 350 </t>
  </si>
  <si>
    <t xml:space="preserve">902 0113 9990099990 800 </t>
  </si>
  <si>
    <t xml:space="preserve">902 0113 9990099990 850 </t>
  </si>
  <si>
    <t xml:space="preserve">902 0113 9990099990 851 </t>
  </si>
  <si>
    <t xml:space="preserve">902 0113 9990099990 852 </t>
  </si>
  <si>
    <t>Гражданская оборона</t>
  </si>
  <si>
    <t xml:space="preserve">902 0309 0000000000 000 </t>
  </si>
  <si>
    <t>Муниципальная программа Орловского района «Защита населения и территории от чрезвычайных ситуаций, обеспечение пожарной безопасности и безопасности людей на водных объектах»</t>
  </si>
  <si>
    <t xml:space="preserve">902 0309 0900000000 000 </t>
  </si>
  <si>
    <t>Комплекс процессных мероприятий «Защита населения от чрезвычайных ситуаций»</t>
  </si>
  <si>
    <t xml:space="preserve">902 0309 0940200000 000 </t>
  </si>
  <si>
    <t xml:space="preserve">902 0309 0940200590 000 </t>
  </si>
  <si>
    <t xml:space="preserve">902 0309 0940200590 600 </t>
  </si>
  <si>
    <t>Субсидии бюджетным учреждениям</t>
  </si>
  <si>
    <t xml:space="preserve">902 0309 0940200590 610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</si>
  <si>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</si>
  <si>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902 0309 0940200590 611 </t>
  </si>
  <si>
    <t>Защита населения и территории от чрезвычайных ситуаций природного и техногенного характера, пожарная безопасность</t>
  </si>
  <si>
    <t xml:space="preserve">902 0310 0000000000 000 </t>
  </si>
  <si>
    <t xml:space="preserve">902 0310 0900000000 000 </t>
  </si>
  <si>
    <t>Комплекс процессных мероприятий «Пожарная безопасность»</t>
  </si>
  <si>
    <t xml:space="preserve">902 0310 0940100000 000 </t>
  </si>
  <si>
    <t>Расходы за счет иных межбюджетных трансфертов на поощрение органов местного самоуправления муниципальных районов и городских округов за развитие доходной базы, исходя из дополнительно поступивших в областной бюджет доходов от реализуемых на территориях муниципальных образований проектов, и с учетом достижения целей, показателей национальных, федеральных и региональных проектов</t>
  </si>
  <si>
    <t xml:space="preserve">902 0310 0940171380 000 </t>
  </si>
  <si>
    <t xml:space="preserve">902 0310 0940171380 600 </t>
  </si>
  <si>
    <t xml:space="preserve">902 0310 0940171380 610 </t>
  </si>
  <si>
    <t>Субсидии бюджетным учреждениям на иные цели</t>
  </si>
  <si>
    <t xml:space="preserve">902 0310 0940171380 612 </t>
  </si>
  <si>
    <t xml:space="preserve">902 0310 0940200000 000 </t>
  </si>
  <si>
    <t xml:space="preserve">902 0310 0940200590 000 </t>
  </si>
  <si>
    <t xml:space="preserve">902 0310 0940200590 600 </t>
  </si>
  <si>
    <t xml:space="preserve">902 0310 0940200590 610 </t>
  </si>
  <si>
    <t xml:space="preserve">902 0310 0940200590 611 </t>
  </si>
  <si>
    <t>Комплекс процессных мероприятий «Обеспечение функционирования муниципальной системы оповещения населения Орловского района, системы 112, и аппаратно-программного комплекса «Безопасный город»»</t>
  </si>
  <si>
    <t xml:space="preserve">902 0310 0940300000 000 </t>
  </si>
  <si>
    <t xml:space="preserve">902 0310 0940300590 000 </t>
  </si>
  <si>
    <t xml:space="preserve">902 0310 0940300590 600 </t>
  </si>
  <si>
    <t xml:space="preserve">902 0310 0940300590 610 </t>
  </si>
  <si>
    <t xml:space="preserve">902 0310 0940300590 611 </t>
  </si>
  <si>
    <t>Сельское хозяйство и рыболовство</t>
  </si>
  <si>
    <t xml:space="preserve">902 0405 0000000000 000 </t>
  </si>
  <si>
    <t>Муниципальная программа Орловского района «Развитие сельского хозяйства и регулирование рынков сельскохозяйственной продукции, сырья и продовольствия»</t>
  </si>
  <si>
    <t xml:space="preserve">902 0405 1500000000 000 </t>
  </si>
  <si>
    <t>Муниципальный проект «Развитие отраслей агропромышленного комплекса»</t>
  </si>
  <si>
    <t xml:space="preserve">902 0405 1520100000 000 </t>
  </si>
  <si>
    <t>Расходы на поддержку приоритетных направлений агропромышленного комплекса и развитие малых форм хозяйствования (Субвенции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(кроме граждан, ведущих личное подсобное хозяйство, и сельскохозяйственных кредитных потребительских кооперативов) на поддержку элитного семеноводства)</t>
  </si>
  <si>
    <t xml:space="preserve">902 0405 15201R5012 000 </t>
  </si>
  <si>
    <t xml:space="preserve">902 0405 15201R5012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</si>
  <si>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</si>
  <si>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902 0405 15201R5012 810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</si>
  <si>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подлежащие казначейскому сопровождению</t>
  </si>
  <si>
    <t xml:space="preserve">902 0405 15201R5012 812 </t>
  </si>
  <si>
    <t>Комплекс процессных мероприятий «Обеспечение реализации муниципальной программы «Развитие сельского хозяйства и регулирование рынков сельскохозяйственной продукции, сырья и продовольствия»</t>
  </si>
  <si>
    <t xml:space="preserve">902 0405 1540100000 000 </t>
  </si>
  <si>
    <t>Расходы на организацию исполнительно-распорядительных функций, связанных с реализацией переданных государственных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t>
  </si>
  <si>
    <t xml:space="preserve">902 0405 1540172330 000 </t>
  </si>
  <si>
    <t xml:space="preserve">902 0405 1540172330 100 </t>
  </si>
  <si>
    <t xml:space="preserve">902 0405 1540172330 120 </t>
  </si>
  <si>
    <t xml:space="preserve">902 0405 1540172330 121 </t>
  </si>
  <si>
    <t xml:space="preserve">902 0405 1540172330 122 </t>
  </si>
  <si>
    <t xml:space="preserve">902 0405 1540172330 129 </t>
  </si>
  <si>
    <t xml:space="preserve">902 0405 1540172330 200 </t>
  </si>
  <si>
    <t xml:space="preserve">902 0405 1540172330 240 </t>
  </si>
  <si>
    <t xml:space="preserve">902 0405 1540172330 244 </t>
  </si>
  <si>
    <t>Дорожное хозяйство (дорожные фонды)</t>
  </si>
  <si>
    <t xml:space="preserve">902 0409 0000000000 000 </t>
  </si>
  <si>
    <t>Муниципальная программа Орловского района «Развитие транспортной системы»</t>
  </si>
  <si>
    <t xml:space="preserve">902 0409 1400000000 000 </t>
  </si>
  <si>
    <t>Муниципальный проект «Развитие транспортной инфраструктуры Орловского района»</t>
  </si>
  <si>
    <t xml:space="preserve">902 0409 1420100000 000 </t>
  </si>
  <si>
    <t>Строительство и реконструкция автомобильных дорог общего пользования и искусственных дорожных сооружений на них (субсидии на строительство и реконструкцию муниципальных объектов транспортной инфраструктуры)</t>
  </si>
  <si>
    <t xml:space="preserve">902 0409 14201SД032 000 </t>
  </si>
  <si>
    <t>Капитальные вложения в объекты государственной (муниципальной) собственности</t>
  </si>
  <si>
    <t xml:space="preserve">902 0409 14201SД032 400 </t>
  </si>
  <si>
    <t>Бюджетные инвестиции</t>
  </si>
  <si>
    <t xml:space="preserve">902 0409 14201SД032 410 </t>
  </si>
  <si>
    <t>Бюджетные инвестиции в объекты капитального строительства государственной (муниципальной) собственности</t>
  </si>
  <si>
    <t xml:space="preserve">902 0409 14201SД032 414 </t>
  </si>
  <si>
    <t>Комплекс процессных мероприятий «Проектные работы 
по строительству, реконструкции и капитальному ремонту автомобильных дорог общего пользования местного значения и искусственных сооружений на них»</t>
  </si>
  <si>
    <t xml:space="preserve">902 0409 1440100000 000 </t>
  </si>
  <si>
    <t>Проектирование автомобильных дорог общего пользования местного значения и искусственных дорожных сооружений на них (разработка проектной документации по капитальному ремонту автомобильных дорог общего пользования местного значения и искусственных дорожных сооружений на них)</t>
  </si>
  <si>
    <t xml:space="preserve">902 0409 144019Д111 000 </t>
  </si>
  <si>
    <t xml:space="preserve">902 0409 144019Д111 200 </t>
  </si>
  <si>
    <t xml:space="preserve">902 0409 144019Д111 240 </t>
  </si>
  <si>
    <t>Закупка товаров, работ и услуг в целях капитального ремонта государственного (муниципального) имущества</t>
  </si>
  <si>
    <t xml:space="preserve">902 0409 144019Д111 243 </t>
  </si>
  <si>
    <t>Проектирование автомобильных дорог общего пользования местного значения и искусственных дорожных сооружений на них (разработка проектной документации по строительству и реконструкции автомобильных дорог общего пользования местного значения и искусственных дорожных сооружений на них)</t>
  </si>
  <si>
    <t xml:space="preserve">902 0409 144019Д112 000 </t>
  </si>
  <si>
    <t xml:space="preserve">902 0409 144019Д112 400 </t>
  </si>
  <si>
    <t xml:space="preserve">902 0409 144019Д112 410 </t>
  </si>
  <si>
    <t xml:space="preserve">902 0409 144019Д112 414 </t>
  </si>
  <si>
    <t>Комплекс процессных мероприятий «Капитальный ремонт, ремонт и содержание автомобильных дорог общего пользования местного значения и искусственных сооружений на них»</t>
  </si>
  <si>
    <t xml:space="preserve">902 0409 1440300000 000 </t>
  </si>
  <si>
    <t>Содержание и ремонт автомобильных дорог общего пользования местного значения и искусственных дорожных сооружений на них</t>
  </si>
  <si>
    <t xml:space="preserve">902 0409 144039Д130 000 </t>
  </si>
  <si>
    <t xml:space="preserve">902 0409 144039Д130 200 </t>
  </si>
  <si>
    <t xml:space="preserve">902 0409 144039Д130 240 </t>
  </si>
  <si>
    <t xml:space="preserve">902 0409 144039Д130 244 </t>
  </si>
  <si>
    <t>Капитальный ремонт автомобильных дорог общего пользования местного значения и искусственных дорожных сооружений на них (Капитальный ремонт автомобильных дорог общего пользования местного значения и искусственных дорожных сооружений на них)</t>
  </si>
  <si>
    <t xml:space="preserve">902 0409 144039Д140 000 </t>
  </si>
  <si>
    <t xml:space="preserve">902 0409 144039Д140 200 </t>
  </si>
  <si>
    <t xml:space="preserve">902 0409 144039Д140 240 </t>
  </si>
  <si>
    <t xml:space="preserve">902 0409 144039Д140 243 </t>
  </si>
  <si>
    <t>Ремонт и содержание автомобильных дорог общего пользования и искусственных дорожных сооружений на них (субсидии на ремонт и содержание автомобильных дорог общего пользования местного значения)</t>
  </si>
  <si>
    <t xml:space="preserve">902 0409 14403SД061 000 </t>
  </si>
  <si>
    <t xml:space="preserve">902 0409 14403SД061 200 </t>
  </si>
  <si>
    <t xml:space="preserve">902 0409 14403SД061 240 </t>
  </si>
  <si>
    <t xml:space="preserve">902 0409 14403SД061 244 </t>
  </si>
  <si>
    <t>Капитальный ремонт автомобильных дорог общего пользования и искусственных дорожных сооружений на них (субсидии на капитальный ремонт муниципальных объектов транспортной инфраструктуры)</t>
  </si>
  <si>
    <t xml:space="preserve">902 0409 14403SД072 000 </t>
  </si>
  <si>
    <t xml:space="preserve">902 0409 14403SД072 200 </t>
  </si>
  <si>
    <t xml:space="preserve">902 0409 14403SД072 240 </t>
  </si>
  <si>
    <t xml:space="preserve">902 0409 14403SД072 243 </t>
  </si>
  <si>
    <t>Другие вопросы в области национальной экономики</t>
  </si>
  <si>
    <t xml:space="preserve">902 0412 0000000000 000 </t>
  </si>
  <si>
    <t>Муниципальная программа Орловского района «Территориальное планирование и обеспечение доступным и комфортным жильем населения Орловского района»</t>
  </si>
  <si>
    <t xml:space="preserve">902 0412 0600000000 000 </t>
  </si>
  <si>
    <t>Комплекс процессных мероприятий «Территориальное планирование и развитие территорий, в том числе для жилищного строительства»</t>
  </si>
  <si>
    <t xml:space="preserve">902 0412 0640200000 000 </t>
  </si>
  <si>
    <t>Расходы на выполнение работ по разработке проектов внесения изменений в генеральный план и правила землепользования и застройки Орловского сельского поселения в соответствии с требованиями действующего законодательства</t>
  </si>
  <si>
    <t xml:space="preserve">902 0412 0640222280 000 </t>
  </si>
  <si>
    <t xml:space="preserve">902 0412 0640222280 200 </t>
  </si>
  <si>
    <t xml:space="preserve">902 0412 0640222280 240 </t>
  </si>
  <si>
    <t xml:space="preserve">902 0412 0640222280 244 </t>
  </si>
  <si>
    <t>Расходы на выполнение работ по формированию актуальных ХМL- схем для проведения процедуры внесения сведений в ЕГРН о границах населенных пунктов и границах территориальных зон Орловского района</t>
  </si>
  <si>
    <t xml:space="preserve">902 0412 0640222290 000 </t>
  </si>
  <si>
    <t xml:space="preserve">902 0412 0640222290 200 </t>
  </si>
  <si>
    <t xml:space="preserve">902 0412 0640222290 240 </t>
  </si>
  <si>
    <t xml:space="preserve">902 0412 0640222290 244 </t>
  </si>
  <si>
    <t>Муниципальная программа Орловского района «Экономическое развитие»</t>
  </si>
  <si>
    <t xml:space="preserve">902 0412 1300000000 000 </t>
  </si>
  <si>
    <t>Комплекс процессных мероприятий «Развитие субъектов малого и среднего предпринимательства»</t>
  </si>
  <si>
    <t xml:space="preserve">902 0412 1340200000 000 </t>
  </si>
  <si>
    <t>Организация и проведение конференций, семинаров, «круглых столов», мастер-классов, тренингов по вопросам развития малого и среднего предпринимательства</t>
  </si>
  <si>
    <t xml:space="preserve">902 0412 1340222110 000 </t>
  </si>
  <si>
    <t xml:space="preserve">902 0412 1340222110 200 </t>
  </si>
  <si>
    <t xml:space="preserve">902 0412 1340222110 240 </t>
  </si>
  <si>
    <t xml:space="preserve">902 0412 1340222110 244 </t>
  </si>
  <si>
    <t>Комплекс процессных мероприятий «Защита прав потребителей в Орловском районе»</t>
  </si>
  <si>
    <t xml:space="preserve">902 0412 1340300000 000 </t>
  </si>
  <si>
    <t>Мероприятия в сфере защиты прав потребителей</t>
  </si>
  <si>
    <t xml:space="preserve">902 0412 1340322120 000 </t>
  </si>
  <si>
    <t xml:space="preserve">902 0412 1340322120 200 </t>
  </si>
  <si>
    <t xml:space="preserve">902 0412 1340322120 240 </t>
  </si>
  <si>
    <t xml:space="preserve">902 0412 1340322120 244 </t>
  </si>
  <si>
    <t>Коммунальное хозяйство</t>
  </si>
  <si>
    <t xml:space="preserve">902 0502 0000000000 000 </t>
  </si>
  <si>
    <t>Муниципальная программа Орловского района «Обеспечение качественными жилищно-коммунальными услугами населения Орловского района»</t>
  </si>
  <si>
    <t xml:space="preserve">902 0502 0700000000 000 </t>
  </si>
  <si>
    <t>Комплекс процессных мероприятий «Повышение удовлетворенности населения Орловского района уровнем коммунального обслуживания»</t>
  </si>
  <si>
    <t xml:space="preserve">902 0502 0740100000 000 </t>
  </si>
  <si>
    <t xml:space="preserve">902 0502 0740171380 000 </t>
  </si>
  <si>
    <t xml:space="preserve">902 0502 0740171380 200 </t>
  </si>
  <si>
    <t xml:space="preserve">902 0502 0740171380 240 </t>
  </si>
  <si>
    <t xml:space="preserve">902 0502 0740171380 244 </t>
  </si>
  <si>
    <t>Благоустройство</t>
  </si>
  <si>
    <t xml:space="preserve">902 0503 0000000000 000 </t>
  </si>
  <si>
    <t>Муниципальная программа Орловского района «Формирование современной городской среды на территории Орловского района»</t>
  </si>
  <si>
    <t xml:space="preserve">902 0503 2100000000 000 </t>
  </si>
  <si>
    <t>Муниципальный проект «Благоустройство территорий»</t>
  </si>
  <si>
    <t xml:space="preserve">902 0503 2120100000 000 </t>
  </si>
  <si>
    <t>Благоустройство дворовых территорий многоквартирных домов муниципальных образований Ростовской области</t>
  </si>
  <si>
    <t xml:space="preserve">902 0503 21201S4240 000 </t>
  </si>
  <si>
    <t xml:space="preserve">902 0503 21201S4240 200 </t>
  </si>
  <si>
    <t xml:space="preserve">902 0503 21201S4240 240 </t>
  </si>
  <si>
    <t xml:space="preserve">902 0503 21201S4240 244 </t>
  </si>
  <si>
    <t>Расходы на приобретение детского игрового оборудования, спортивного оборудования, малых архитектурных форм для последующей установки, а также на приобретение материалов резинового покрытия для дальнейшей укладки на детских площадках</t>
  </si>
  <si>
    <t xml:space="preserve">902 0503 21201S5350 000 </t>
  </si>
  <si>
    <t>Межбюджетные трансферты</t>
  </si>
  <si>
    <t xml:space="preserve">902 0503 21201S5350 500 </t>
  </si>
  <si>
    <t xml:space="preserve">902 0503 21201S5350 540 </t>
  </si>
  <si>
    <t>Другие вопросы в области охраны окружающей среды</t>
  </si>
  <si>
    <t xml:space="preserve">902 0605 0000000000 000 </t>
  </si>
  <si>
    <t>Муниципальная программа Орловского района «Охрана окружающей среды и рациональное природопользование»</t>
  </si>
  <si>
    <t xml:space="preserve">902 0605 1100000000 000 </t>
  </si>
  <si>
    <t>Комплекс процессных мероприятий «Охрана окружающей среды в Орловском районе»</t>
  </si>
  <si>
    <t xml:space="preserve">902 0605 1140100000 000 </t>
  </si>
  <si>
    <t>Проведение мониторинга и контроля качества окружающей среды</t>
  </si>
  <si>
    <t xml:space="preserve">902 0605 1140122100 000 </t>
  </si>
  <si>
    <t xml:space="preserve">902 0605 1140122100 200 </t>
  </si>
  <si>
    <t xml:space="preserve">902 0605 1140122100 240 </t>
  </si>
  <si>
    <t xml:space="preserve">902 0605 1140122100 244 </t>
  </si>
  <si>
    <t>Расходы по разработке проекта санитарно-защитной зоны полигона ТБО пос. Орловский</t>
  </si>
  <si>
    <t xml:space="preserve">902 0605 1140122270 000 </t>
  </si>
  <si>
    <t xml:space="preserve">902 0605 1140122270 200 </t>
  </si>
  <si>
    <t xml:space="preserve">902 0605 1140122270 240 </t>
  </si>
  <si>
    <t xml:space="preserve">902 0605 1140122270 244 </t>
  </si>
  <si>
    <t xml:space="preserve">902 0605 1140199990 000 </t>
  </si>
  <si>
    <t xml:space="preserve">902 0605 1140199990 800 </t>
  </si>
  <si>
    <t xml:space="preserve">902 0605 1140199990 850 </t>
  </si>
  <si>
    <t xml:space="preserve">902 0605 1140199990 851 </t>
  </si>
  <si>
    <t>Профессиональная подготовка, переподготовка и повышение квалификации</t>
  </si>
  <si>
    <t xml:space="preserve">902 0705 0000000000 000 </t>
  </si>
  <si>
    <t xml:space="preserve">902 0705 0800000000 000 </t>
  </si>
  <si>
    <t xml:space="preserve">902 0705 0840200000 000 </t>
  </si>
  <si>
    <t>Расходы на профессиональную подготовку, переподготовку и повышение квалификации муниципальных служащих</t>
  </si>
  <si>
    <t xml:space="preserve">902 0705 0840222030 000 </t>
  </si>
  <si>
    <t xml:space="preserve">902 0705 0840222030 200 </t>
  </si>
  <si>
    <t xml:space="preserve">902 0705 0840222030 240 </t>
  </si>
  <si>
    <t xml:space="preserve">902 0705 0840222030 244 </t>
  </si>
  <si>
    <t xml:space="preserve">902 0705 1800000000 000 </t>
  </si>
  <si>
    <t>Комплекс процессных мероприятий «Развитие муниципального управления и муниципальной службы в Орловском районе, профессиональное развитие лиц, занятых в системе местного самоуправления»</t>
  </si>
  <si>
    <t xml:space="preserve">902 0705 1840100000 000 </t>
  </si>
  <si>
    <t xml:space="preserve">902 0705 1840122130 000 </t>
  </si>
  <si>
    <t xml:space="preserve">902 0705 1840122130 200 </t>
  </si>
  <si>
    <t xml:space="preserve">902 0705 1840122130 240 </t>
  </si>
  <si>
    <t xml:space="preserve">902 0705 1840122130 244 </t>
  </si>
  <si>
    <t xml:space="preserve">902 0705 1840200000 000 </t>
  </si>
  <si>
    <t xml:space="preserve">902 0705 1840200190 000 </t>
  </si>
  <si>
    <t xml:space="preserve">902 0705 1840200190 200 </t>
  </si>
  <si>
    <t xml:space="preserve">902 0705 1840200190 240 </t>
  </si>
  <si>
    <t xml:space="preserve">902 0705 1840200190 244 </t>
  </si>
  <si>
    <t>Молодежная политика</t>
  </si>
  <si>
    <t xml:space="preserve">902 0707 0000000000 000 </t>
  </si>
  <si>
    <t>Муниципальная программа Орловского района «Молодежная политика и социальная активность»</t>
  </si>
  <si>
    <t xml:space="preserve">902 0707 0300000000 000 </t>
  </si>
  <si>
    <t>Комплекс процессных мероприятий «Реализация молодежной политики и развитие инфраструктуры молодежной политики»</t>
  </si>
  <si>
    <t xml:space="preserve">902 0707 0340100000 000 </t>
  </si>
  <si>
    <t>Расходы на софинансирование муниципальных программ по работе с молодежью</t>
  </si>
  <si>
    <t xml:space="preserve">902 0707 03401S3120 000 </t>
  </si>
  <si>
    <t xml:space="preserve">902 0707 03401S3120 200 </t>
  </si>
  <si>
    <t xml:space="preserve">902 0707 03401S3120 240 </t>
  </si>
  <si>
    <t xml:space="preserve">902 0707 03401S3120 244 </t>
  </si>
  <si>
    <t xml:space="preserve">902 0707 0800000000 000 </t>
  </si>
  <si>
    <t>Комплекс процессных мероприятий «Комплексные меры противодействия злоупотреблению наркотиками и их незаконному обороту»</t>
  </si>
  <si>
    <t xml:space="preserve">902 0707 0840300000 000 </t>
  </si>
  <si>
    <t>Мероприятия по проведению конкурса на лучшую организацию профилактической работы в подростково-молодежной среде</t>
  </si>
  <si>
    <t xml:space="preserve">902 0707 0840322090 000 </t>
  </si>
  <si>
    <t xml:space="preserve">902 0707 0840322090 200 </t>
  </si>
  <si>
    <t xml:space="preserve">902 0707 0840322090 240 </t>
  </si>
  <si>
    <t xml:space="preserve">902 0707 0840322090 244 </t>
  </si>
  <si>
    <t>Другие вопросы в области образования</t>
  </si>
  <si>
    <t xml:space="preserve">902 0709 0000000000 000 </t>
  </si>
  <si>
    <t>Муниципальная программа Орловского района «Развитие образования»</t>
  </si>
  <si>
    <t xml:space="preserve">902 0709 0200000000 000 </t>
  </si>
  <si>
    <t>Комплекс процессных мероприятий «Обеспечение получения образования обучающимися в муниципальных образовательных организациях»</t>
  </si>
  <si>
    <t xml:space="preserve">902 0709 0240100000 000 </t>
  </si>
  <si>
    <t>Расходы на предоставление субсидий муниципальным бюджетным и автономным учреждениям на иные цели на содержание, обеспечение деятельности, реализацию мероприятий</t>
  </si>
  <si>
    <t xml:space="preserve">902 0709 0240100700 000 </t>
  </si>
  <si>
    <t xml:space="preserve">902 0709 0240100700 600 </t>
  </si>
  <si>
    <t xml:space="preserve">902 0709 0240100700 610 </t>
  </si>
  <si>
    <t xml:space="preserve">902 0709 0240100700 612 </t>
  </si>
  <si>
    <t>Другие вопросы в области здравоохранения</t>
  </si>
  <si>
    <t xml:space="preserve">902 0909 0000000000 000 </t>
  </si>
  <si>
    <t>Муниципальная программа Орловского района «Создание условий для оказания медицинской помощи населению на территории Орловского района»</t>
  </si>
  <si>
    <t xml:space="preserve">902 0909 2400000000 000 </t>
  </si>
  <si>
    <t>Комплекс процессных мероприятий «Профилактика заболеваний и формирование здорового образа жизни. Сохранение и укрепление здоровья населения Орловского района»</t>
  </si>
  <si>
    <t xml:space="preserve">902 0909 2440100000 000 </t>
  </si>
  <si>
    <t xml:space="preserve">902 0909 2440122140 000 </t>
  </si>
  <si>
    <t xml:space="preserve">902 0909 2440122140 200 </t>
  </si>
  <si>
    <t xml:space="preserve">902 0909 2440122140 240 </t>
  </si>
  <si>
    <t xml:space="preserve">902 0909 2440122140 244 </t>
  </si>
  <si>
    <t>Расходы по транспортировке пациентов, страдающих хронической почечной недостаточностью, от места их фактического проживания до места получения медицинской помощи методом заместительной почечной терапии и обратно</t>
  </si>
  <si>
    <t xml:space="preserve">902 0909 2440122200 000 </t>
  </si>
  <si>
    <t xml:space="preserve">902 0909 2440122200 200 </t>
  </si>
  <si>
    <t xml:space="preserve">902 0909 2440122200 240 </t>
  </si>
  <si>
    <t xml:space="preserve">902 0909 2440122200 244 </t>
  </si>
  <si>
    <t>Комплекс процессных мероприятий «Создание благоприятных условий в целях привлечения медицинских работников для работы в государственных бюджетных учреждениях, расположенных на территории Орловского района»</t>
  </si>
  <si>
    <t xml:space="preserve">902 0909 2440200000 000 </t>
  </si>
  <si>
    <t>Выплата стипендий студентам и ординаторам государственных образовательных учреждений высшего профессионального образования медицинского профиля, обучающимся по договорам о целевом обучении в целях привлечения медицинских работников и фармацевтических работников для работы в медицинских организациях</t>
  </si>
  <si>
    <t xml:space="preserve">902 0909 2440222210 000 </t>
  </si>
  <si>
    <t xml:space="preserve">902 0909 2440222210 300 </t>
  </si>
  <si>
    <t>Стипендии</t>
  </si>
  <si>
    <t xml:space="preserve">902 0909 2440222210 340 </t>
  </si>
  <si>
    <t>Социальное обеспечение населения</t>
  </si>
  <si>
    <t xml:space="preserve">902 1003 0000000000 000 </t>
  </si>
  <si>
    <t>Муниципальная программа Орловского района «Комплексное развитие сельских территорий»</t>
  </si>
  <si>
    <t xml:space="preserve">902 1003 2300000000 000 </t>
  </si>
  <si>
    <t>Комплекс процессных мероприятий «Создание условий для обеспечения доступным и комфортным жильем сельского населения»</t>
  </si>
  <si>
    <t xml:space="preserve">902 1003 2340100000 000 </t>
  </si>
  <si>
    <t>Расходы на обеспечение жильем граждан Российской Федерации, проживающих и работающих в сельской местности</t>
  </si>
  <si>
    <t xml:space="preserve">902 1003 2340122190 000 </t>
  </si>
  <si>
    <t xml:space="preserve">902 1003 2340122190 300 </t>
  </si>
  <si>
    <t>Социальные выплаты гражданам, кроме публичных нормативных социальных выплат</t>
  </si>
  <si>
    <t xml:space="preserve">902 1003 2340122190 320 </t>
  </si>
  <si>
    <t>Субсидии гражданам на приобретение жилья</t>
  </si>
  <si>
    <t xml:space="preserve">902 1003 2340122190 322 </t>
  </si>
  <si>
    <t>Охрана семьи и детства</t>
  </si>
  <si>
    <t xml:space="preserve">902 1004 0000000000 000 </t>
  </si>
  <si>
    <t xml:space="preserve">902 1004 0600000000 000 </t>
  </si>
  <si>
    <t>Комплекс процессных мероприятий «Обеспечение жильем отдельных категорий граждан»</t>
  </si>
  <si>
    <t xml:space="preserve">902 1004 0640100000 000 </t>
  </si>
  <si>
    <t>Расходы на реализацию мероприятий по обеспечению жильем молодых семей</t>
  </si>
  <si>
    <t xml:space="preserve">902 1004 06401L4970 000 </t>
  </si>
  <si>
    <t xml:space="preserve">902 1004 06401L4970 300 </t>
  </si>
  <si>
    <t xml:space="preserve">902 1004 06401L4970 320 </t>
  </si>
  <si>
    <t xml:space="preserve">902 1004 06401L4970 322 </t>
  </si>
  <si>
    <t>Дополнительные расходы бюджета Орловского района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в целях превышения значения базового результата, установленного соглашением о предоставлении межбюджетных трансфертов</t>
  </si>
  <si>
    <t xml:space="preserve">902 1004 06401Д0820 000 </t>
  </si>
  <si>
    <t xml:space="preserve">902 1004 06401Д0820 400 </t>
  </si>
  <si>
    <t xml:space="preserve">902 1004 06401Д0820 410 </t>
  </si>
  <si>
    <t>Бюджетные инвестиции на приобретение объектов недвижимого имущества в государственную (муниципальную) собственность</t>
  </si>
  <si>
    <t xml:space="preserve">902 1004 06401Д0820 412 </t>
  </si>
  <si>
    <t>Другие вопросы в области социальной политики</t>
  </si>
  <si>
    <t xml:space="preserve">902 1006 0000000000 000 </t>
  </si>
  <si>
    <t>Муниципальная программа Орловского района «Социальная поддержка граждан»</t>
  </si>
  <si>
    <t xml:space="preserve">902 1006 0400000000 000 </t>
  </si>
  <si>
    <t>Комплекс процессных мероприятий «Обеспечение реализации муниципальной программы «Социальная поддержка граждан»</t>
  </si>
  <si>
    <t xml:space="preserve">902 1006 0440200000 000 </t>
  </si>
  <si>
    <t>Расходы на организацию исполнительно-распорядительных функций, связанных с реализацией переданных государственных полномочий в сфере социального обслуживания и социальной защиты населения</t>
  </si>
  <si>
    <t xml:space="preserve">902 1006 0440272110 000 </t>
  </si>
  <si>
    <t xml:space="preserve">902 1006 0440272110 600 </t>
  </si>
  <si>
    <t xml:space="preserve">902 1006 0440272110 620 </t>
  </si>
  <si>
    <t xml:space="preserve">902 1006 0440272110 621 </t>
  </si>
  <si>
    <t>Прочие межбюджетные трансферты общего характера</t>
  </si>
  <si>
    <t xml:space="preserve">902 1403 0000000000 000 </t>
  </si>
  <si>
    <t xml:space="preserve">902 1403 9900000000 000 </t>
  </si>
  <si>
    <t xml:space="preserve">902 1403 9990000000 000 </t>
  </si>
  <si>
    <t>Иные межбюджетные трансферты бюджетам бюджетной системы Российской Федерации</t>
  </si>
  <si>
    <t xml:space="preserve">902 1403 9990086060 000 </t>
  </si>
  <si>
    <t xml:space="preserve">902 1403 9990086060 500 </t>
  </si>
  <si>
    <t xml:space="preserve">902 1403 9990086060 540 </t>
  </si>
  <si>
    <t>Иные межбюджетные трансферты на финансовое обеспечение мероприятий по благоустройству территорий</t>
  </si>
  <si>
    <t xml:space="preserve">902 1403 9990086080 000 </t>
  </si>
  <si>
    <t xml:space="preserve">902 1403 9990086080 500 </t>
  </si>
  <si>
    <t xml:space="preserve">902 1403 9990086080 540 </t>
  </si>
  <si>
    <t>Иные межбюджетные трансферты на поощрение победителей районного конкурса на лучшее благоустройство предприятий, организаций, учреждений всех форм собственности и хозяйствующих субъектов, находящихся на территории Орловского района</t>
  </si>
  <si>
    <t xml:space="preserve">902 1403 9990086210 000 </t>
  </si>
  <si>
    <t xml:space="preserve">902 1403 9990086210 500 </t>
  </si>
  <si>
    <t xml:space="preserve">902 1403 9990086210 540 </t>
  </si>
  <si>
    <t>КОНТРОЛЬНО-СЧЕТНЫЙ ОРГАН ОРЛОВСКОГО РАЙОНА</t>
  </si>
  <si>
    <t xml:space="preserve">903 0000 0000000000 000 </t>
  </si>
  <si>
    <t>Обеспечение деятельности финансовых, налоговых и таможенных органов и органов финансового (финансово-бюджетного) надзора</t>
  </si>
  <si>
    <t xml:space="preserve">903 0106 0000000000 000 </t>
  </si>
  <si>
    <t>Обеспечение деятельности аппарата Контрольно-счетного органа Орловского района</t>
  </si>
  <si>
    <t xml:space="preserve">903 0106 9200000000 000 </t>
  </si>
  <si>
    <t>Контрольно-счетный орган Орловского района</t>
  </si>
  <si>
    <t xml:space="preserve">903 0106 9210000000 000 </t>
  </si>
  <si>
    <t>Расходы на выплаты по оплате труда работникам органов местного самоуправления Орловского района</t>
  </si>
  <si>
    <t xml:space="preserve">903 0106 9210000110 000 </t>
  </si>
  <si>
    <t xml:space="preserve">903 0106 9210000110 100 </t>
  </si>
  <si>
    <t xml:space="preserve">903 0106 9210000110 120 </t>
  </si>
  <si>
    <t xml:space="preserve">903 0106 9210000110 121 </t>
  </si>
  <si>
    <t xml:space="preserve">903 0106 9210000110 122 </t>
  </si>
  <si>
    <t xml:space="preserve">903 0106 9210000110 129 </t>
  </si>
  <si>
    <t xml:space="preserve">903 0106 9210000190 000 </t>
  </si>
  <si>
    <t xml:space="preserve">903 0106 9210000190 100 </t>
  </si>
  <si>
    <t xml:space="preserve">903 0106 9210000190 120 </t>
  </si>
  <si>
    <t xml:space="preserve">903 0106 9210000190 122 </t>
  </si>
  <si>
    <t xml:space="preserve">903 0106 9210000190 200 </t>
  </si>
  <si>
    <t xml:space="preserve">903 0106 9210000190 240 </t>
  </si>
  <si>
    <t xml:space="preserve">903 0106 9210000190 244 </t>
  </si>
  <si>
    <t xml:space="preserve">903 0106 9210021010 000 </t>
  </si>
  <si>
    <t xml:space="preserve">903 0106 9210021010 200 </t>
  </si>
  <si>
    <t xml:space="preserve">903 0106 9210021010 240 </t>
  </si>
  <si>
    <t xml:space="preserve">903 0106 9210021010 244 </t>
  </si>
  <si>
    <t xml:space="preserve">903 0113 0000000000 000 </t>
  </si>
  <si>
    <t xml:space="preserve">903 0113 9200000000 000 </t>
  </si>
  <si>
    <t xml:space="preserve">903 0113 9210000000 000 </t>
  </si>
  <si>
    <t xml:space="preserve">903 0113 9210099990 000 </t>
  </si>
  <si>
    <t xml:space="preserve">903 0113 9210099990 100 </t>
  </si>
  <si>
    <t xml:space="preserve">903 0113 9210099990 120 </t>
  </si>
  <si>
    <t xml:space="preserve">903 0113 9210099990 122 </t>
  </si>
  <si>
    <t xml:space="preserve">903 0705 0000000000 000 </t>
  </si>
  <si>
    <t xml:space="preserve">903 0705 9200000000 000 </t>
  </si>
  <si>
    <t xml:space="preserve">903 0705 9210000000 000 </t>
  </si>
  <si>
    <t xml:space="preserve">903 0705 9210022030 000 </t>
  </si>
  <si>
    <t xml:space="preserve">903 0705 9210022030 200 </t>
  </si>
  <si>
    <t xml:space="preserve">903 0705 9210022030 240 </t>
  </si>
  <si>
    <t xml:space="preserve">903 0705 9210022030 244 </t>
  </si>
  <si>
    <t xml:space="preserve">904 0000 0000000000 000 </t>
  </si>
  <si>
    <t xml:space="preserve">904 0106 0000000000 000 </t>
  </si>
  <si>
    <t>Муниципальная программа Орловского района «Эффективное управление муниципальными финансами»</t>
  </si>
  <si>
    <t xml:space="preserve">904 0106 2000000000 000 </t>
  </si>
  <si>
    <t>Комплекс процессных мероприятий «Организация бюджетного процесса»</t>
  </si>
  <si>
    <t xml:space="preserve">904 0106 2040200000 000 </t>
  </si>
  <si>
    <t>Расходы на выплаты по оплате труда работников органов местного самоуправления</t>
  </si>
  <si>
    <t xml:space="preserve">904 0106 2040200110 000 </t>
  </si>
  <si>
    <t xml:space="preserve">904 0106 2040200110 100 </t>
  </si>
  <si>
    <t xml:space="preserve">904 0106 2040200110 120 </t>
  </si>
  <si>
    <t xml:space="preserve">904 0106 2040200110 121 </t>
  </si>
  <si>
    <t xml:space="preserve">904 0106 2040200110 122 </t>
  </si>
  <si>
    <t xml:space="preserve">904 0106 2040200110 129 </t>
  </si>
  <si>
    <t xml:space="preserve">904 0106 2040200190 000 </t>
  </si>
  <si>
    <t xml:space="preserve">904 0106 2040200190 100 </t>
  </si>
  <si>
    <t xml:space="preserve">904 0106 2040200190 120 </t>
  </si>
  <si>
    <t xml:space="preserve">904 0106 2040200190 122 </t>
  </si>
  <si>
    <t xml:space="preserve">904 0106 2040200190 200 </t>
  </si>
  <si>
    <t xml:space="preserve">904 0106 2040200190 240 </t>
  </si>
  <si>
    <t xml:space="preserve">904 0106 2040200190 244 </t>
  </si>
  <si>
    <t xml:space="preserve">904 0106 2040221010 000 </t>
  </si>
  <si>
    <t xml:space="preserve">904 0106 2040221010 200 </t>
  </si>
  <si>
    <t xml:space="preserve">904 0106 2040221010 240 </t>
  </si>
  <si>
    <t xml:space="preserve">904 0106 2040221010 244 </t>
  </si>
  <si>
    <t>Мероприятия по сопровождению единой информационной системы управления общественными финансами Орловского района в части приобретенных подсистем и средств вычислительной техники</t>
  </si>
  <si>
    <t xml:space="preserve">904 0106 2040222170 000 </t>
  </si>
  <si>
    <t xml:space="preserve">904 0106 2040222170 200 </t>
  </si>
  <si>
    <t xml:space="preserve">904 0106 2040222170 240 </t>
  </si>
  <si>
    <t xml:space="preserve">904 0106 2040222170 244 </t>
  </si>
  <si>
    <t xml:space="preserve">904 0106 2040299990 000 </t>
  </si>
  <si>
    <t xml:space="preserve">904 0106 2040299990 800 </t>
  </si>
  <si>
    <t xml:space="preserve">904 0106 2040299990 850 </t>
  </si>
  <si>
    <t xml:space="preserve">904 0106 2040299990 852 </t>
  </si>
  <si>
    <t>Резервные фонды</t>
  </si>
  <si>
    <t xml:space="preserve">904 0111 0000000000 000 </t>
  </si>
  <si>
    <t xml:space="preserve">904 0111 9900000000 000 </t>
  </si>
  <si>
    <t xml:space="preserve">904 0111 9910000000 000 </t>
  </si>
  <si>
    <t xml:space="preserve">904 0111 9910090200 000 </t>
  </si>
  <si>
    <t xml:space="preserve">904 0111 9910090200 800 </t>
  </si>
  <si>
    <t>Резервные средства</t>
  </si>
  <si>
    <t xml:space="preserve">904 0111 9910090200 870 </t>
  </si>
  <si>
    <t xml:space="preserve">904 0113 0000000000 000 </t>
  </si>
  <si>
    <t xml:space="preserve">904 0113 2000000000 000 </t>
  </si>
  <si>
    <t xml:space="preserve">904 0113 2040200000 000 </t>
  </si>
  <si>
    <t xml:space="preserve">904 0113 2040299990 000 </t>
  </si>
  <si>
    <t xml:space="preserve">904 0113 2040299990 100 </t>
  </si>
  <si>
    <t xml:space="preserve">904 0113 2040299990 120 </t>
  </si>
  <si>
    <t xml:space="preserve">904 0113 2040299990 122 </t>
  </si>
  <si>
    <t xml:space="preserve">904 0310 0000000000 000 </t>
  </si>
  <si>
    <t xml:space="preserve">904 0310 0900000000 000 </t>
  </si>
  <si>
    <t>Муниципальный проект «Обеспечение пожарной безопасности, безопасности на водных объектах и защита от чрезвычайных ситуаций»</t>
  </si>
  <si>
    <t xml:space="preserve">904 0310 0920100000 000 </t>
  </si>
  <si>
    <t>Расходы на обеспечение первичных мер пожарной безопасности на территории поселений Орловского района</t>
  </si>
  <si>
    <t xml:space="preserve">904 0310 09201S4850 000 </t>
  </si>
  <si>
    <t xml:space="preserve">904 0310 09201S4850 500 </t>
  </si>
  <si>
    <t xml:space="preserve">904 0310 09201S4850 540 </t>
  </si>
  <si>
    <t xml:space="preserve">904 0409 0000000000 000 </t>
  </si>
  <si>
    <t xml:space="preserve">904 0409 1400000000 000 </t>
  </si>
  <si>
    <t>Комплекс процессных мероприятий «Межбюджетные трансферты из местного бюджета бюджетам поселений на осуществление переданных полномочий по осуществлению дорожной деятельности»</t>
  </si>
  <si>
    <t xml:space="preserve">904 0409 1440400000 000 </t>
  </si>
  <si>
    <t>Иные межбюджетные трансферты бюджетам сельских поселений на осуществление переданных полномочий по осуществлению дорожной деятельности</t>
  </si>
  <si>
    <t xml:space="preserve">904 0409 144049Д150 000 </t>
  </si>
  <si>
    <t xml:space="preserve">904 0409 144049Д150 500 </t>
  </si>
  <si>
    <t xml:space="preserve">904 0409 144049Д150 540 </t>
  </si>
  <si>
    <t>Комплекс процессных мероприятий «Безопасность дорожного движения»</t>
  </si>
  <si>
    <t xml:space="preserve">904 0409 1440500000 000 </t>
  </si>
  <si>
    <t xml:space="preserve">904 0409 144059Д150 000 </t>
  </si>
  <si>
    <t xml:space="preserve">904 0409 144059Д150 500 </t>
  </si>
  <si>
    <t xml:space="preserve">904 0409 144059Д150 540 </t>
  </si>
  <si>
    <t xml:space="preserve">904 0705 0000000000 000 </t>
  </si>
  <si>
    <t xml:space="preserve">904 0705 9900000000 000 </t>
  </si>
  <si>
    <t xml:space="preserve">904 0705 9990000000 000 </t>
  </si>
  <si>
    <t xml:space="preserve">904 0705 9990022030 000 </t>
  </si>
  <si>
    <t xml:space="preserve">904 0705 9990022030 200 </t>
  </si>
  <si>
    <t xml:space="preserve">904 0705 9990022030 240 </t>
  </si>
  <si>
    <t xml:space="preserve">904 0705 9990022030 244 </t>
  </si>
  <si>
    <t>Культура</t>
  </si>
  <si>
    <t xml:space="preserve">904 0801 0000000000 000 </t>
  </si>
  <si>
    <t>Муниципальная программа Орловского района «Развитие культуры и туризма»</t>
  </si>
  <si>
    <t xml:space="preserve">904 0801 1000000000 000 </t>
  </si>
  <si>
    <t>Комплекс процессных мероприятий «Создание условий для развития культуры»</t>
  </si>
  <si>
    <t xml:space="preserve">904 0801 1040100000 000 </t>
  </si>
  <si>
    <t>Иные межбюджетные трансферты на мероприятия по культуре</t>
  </si>
  <si>
    <t xml:space="preserve">904 0801 1040186160 000 </t>
  </si>
  <si>
    <t xml:space="preserve">904 0801 1040186160 500 </t>
  </si>
  <si>
    <t xml:space="preserve">904 0801 1040186160 540 </t>
  </si>
  <si>
    <t>Дотации на выравнивание бюджетной обеспеченности субъектов Российской Федерации и муниципальных образований</t>
  </si>
  <si>
    <t xml:space="preserve">904 1401 0000000000 000 </t>
  </si>
  <si>
    <t xml:space="preserve">904 1401 2000000000 000 </t>
  </si>
  <si>
    <t>Комплекс процессных мероприятий «Совершенствование межбюджетных отношений»</t>
  </si>
  <si>
    <t xml:space="preserve">904 1401 2040400000 000 </t>
  </si>
  <si>
    <t>Расходы на осуществление полномочий по расчету и предоставлению дотаций бюджетам городских, сельских поселений в целях выравнивания их финансовых возможностей по осуществлению полномочий по решению вопросов местного значения</t>
  </si>
  <si>
    <t xml:space="preserve">904 1401 2040472340 000 </t>
  </si>
  <si>
    <t xml:space="preserve">904 1401 2040472340 500 </t>
  </si>
  <si>
    <t>Дотации</t>
  </si>
  <si>
    <t xml:space="preserve">904 1401 2040472340 510 </t>
  </si>
  <si>
    <t xml:space="preserve">904 1401 2040472340 511 </t>
  </si>
  <si>
    <t>Дотация на выравнивание бюджетной обеспеченности сельских поселений Орловского района</t>
  </si>
  <si>
    <t xml:space="preserve">904 1401 2040486010 000 </t>
  </si>
  <si>
    <t xml:space="preserve">904 1401 2040486010 500 </t>
  </si>
  <si>
    <t xml:space="preserve">904 1401 2040486010 510 </t>
  </si>
  <si>
    <t xml:space="preserve">904 1401 2040486010 511 </t>
  </si>
  <si>
    <t xml:space="preserve">904 1403 0000000000 000 </t>
  </si>
  <si>
    <t xml:space="preserve">904 1403 9900000000 000 </t>
  </si>
  <si>
    <t xml:space="preserve">904 1403 9990000000 000 </t>
  </si>
  <si>
    <t xml:space="preserve">904 1403 9990086060 000 </t>
  </si>
  <si>
    <t xml:space="preserve">904 1403 9990086060 500 </t>
  </si>
  <si>
    <t xml:space="preserve">904 1403 9990086060 540 </t>
  </si>
  <si>
    <t xml:space="preserve">904 1403 9990086080 000 </t>
  </si>
  <si>
    <t xml:space="preserve">904 1403 9990086080 500 </t>
  </si>
  <si>
    <t xml:space="preserve">904 1403 9990086080 540 </t>
  </si>
  <si>
    <t>Иные межбюджетные трансферты на проведение капитального ремонта</t>
  </si>
  <si>
    <t xml:space="preserve">904 1403 9990086150 000 </t>
  </si>
  <si>
    <t xml:space="preserve">904 1403 9990086150 500 </t>
  </si>
  <si>
    <t xml:space="preserve">904 1403 9990086150 540 </t>
  </si>
  <si>
    <t>Управление культуры и спорта Орловского района Ростовской области</t>
  </si>
  <si>
    <t xml:space="preserve">906 0000 0000000000 000 </t>
  </si>
  <si>
    <t>Дополнительное образование детей</t>
  </si>
  <si>
    <t xml:space="preserve">906 0703 0000000000 000 </t>
  </si>
  <si>
    <t xml:space="preserve">906 0703 1000000000 000 </t>
  </si>
  <si>
    <t xml:space="preserve">906 0703 1040100000 000 </t>
  </si>
  <si>
    <t xml:space="preserve">906 0703 1040100590 000 </t>
  </si>
  <si>
    <t xml:space="preserve">906 0703 1040100590 600 </t>
  </si>
  <si>
    <t xml:space="preserve">906 0703 1040100590 620 </t>
  </si>
  <si>
    <t xml:space="preserve">906 0703 1040100590 621 </t>
  </si>
  <si>
    <t xml:space="preserve">906 0703 1040100700 000 </t>
  </si>
  <si>
    <t xml:space="preserve">906 0703 1040100700 600 </t>
  </si>
  <si>
    <t xml:space="preserve">906 0703 1040100700 620 </t>
  </si>
  <si>
    <t xml:space="preserve">906 0703 1040100700 622 </t>
  </si>
  <si>
    <t xml:space="preserve">906 0801 0000000000 000 </t>
  </si>
  <si>
    <t xml:space="preserve">906 0801 0300000000 000 </t>
  </si>
  <si>
    <t xml:space="preserve">906 0801 0340100000 000 </t>
  </si>
  <si>
    <t xml:space="preserve">906 0801 0340100700 000 </t>
  </si>
  <si>
    <t xml:space="preserve">906 0801 0340100700 600 </t>
  </si>
  <si>
    <t xml:space="preserve">906 0801 0340100700 610 </t>
  </si>
  <si>
    <t xml:space="preserve">906 0801 0340100700 612 </t>
  </si>
  <si>
    <t>Комплекс процессных мероприятий «Формирование патриотизма и гражданственности в молодежной среде»</t>
  </si>
  <si>
    <t xml:space="preserve">906 0801 0340200000 000 </t>
  </si>
  <si>
    <t xml:space="preserve">906 0801 0340200700 000 </t>
  </si>
  <si>
    <t xml:space="preserve">906 0801 0340200700 600 </t>
  </si>
  <si>
    <t xml:space="preserve">906 0801 0340200700 610 </t>
  </si>
  <si>
    <t xml:space="preserve">906 0801 0340200700 612 </t>
  </si>
  <si>
    <t>Комплекс процессных мероприятий «Создание условий для развития способностей и талантов молодежи, предоставление возможностей самореализации и поддержка социально значимых инициатив»</t>
  </si>
  <si>
    <t xml:space="preserve">906 0801 0340300000 000 </t>
  </si>
  <si>
    <t xml:space="preserve">906 0801 0340300700 000 </t>
  </si>
  <si>
    <t xml:space="preserve">906 0801 0340300700 600 </t>
  </si>
  <si>
    <t xml:space="preserve">906 0801 0340300700 610 </t>
  </si>
  <si>
    <t xml:space="preserve">906 0801 0340300700 612 </t>
  </si>
  <si>
    <t>Комплекс процессных мероприятий «Формирование эффективной системы поддержки добровольческой деятельности»</t>
  </si>
  <si>
    <t xml:space="preserve">906 0801 0340400000 000 </t>
  </si>
  <si>
    <t xml:space="preserve">906 0801 0340400700 000 </t>
  </si>
  <si>
    <t xml:space="preserve">906 0801 0340400700 600 </t>
  </si>
  <si>
    <t xml:space="preserve">906 0801 0340400700 610 </t>
  </si>
  <si>
    <t xml:space="preserve">906 0801 0340400700 612 </t>
  </si>
  <si>
    <t>Муниципальная программа Орловского района «Доступная среда»</t>
  </si>
  <si>
    <t xml:space="preserve">906 0801 0500000000 000 </t>
  </si>
  <si>
    <t>Комплекс процессных мероприятий «Адаптация приоритетных объектов социальной, транспортной и инженерной инфраструктуры для беспрепятственного доступа и получения услуг инвалидами и другими маломобильными группами населения»</t>
  </si>
  <si>
    <t xml:space="preserve">906 0801 0540100000 000 </t>
  </si>
  <si>
    <t xml:space="preserve">906 0801 0540100700 000 </t>
  </si>
  <si>
    <t xml:space="preserve">906 0801 0540100700 600 </t>
  </si>
  <si>
    <t xml:space="preserve">906 0801 0540100700 610 </t>
  </si>
  <si>
    <t xml:space="preserve">906 0801 0540100700 612 </t>
  </si>
  <si>
    <t xml:space="preserve">906 0801 0800000000 000 </t>
  </si>
  <si>
    <t>Комплекс процессных мероприятий «Профилактика экстремизма и терроризма в Орловском районе»</t>
  </si>
  <si>
    <t xml:space="preserve">906 0801 0840100000 000 </t>
  </si>
  <si>
    <t xml:space="preserve">906 0801 0840171380 000 </t>
  </si>
  <si>
    <t xml:space="preserve">906 0801 0840171380 600 </t>
  </si>
  <si>
    <t xml:space="preserve">906 0801 0840171380 610 </t>
  </si>
  <si>
    <t xml:space="preserve">906 0801 0840171380 612 </t>
  </si>
  <si>
    <t xml:space="preserve">906 0801 0840300000 000 </t>
  </si>
  <si>
    <t xml:space="preserve">906 0801 0840300700 000 </t>
  </si>
  <si>
    <t xml:space="preserve">906 0801 0840300700 600 </t>
  </si>
  <si>
    <t xml:space="preserve">906 0801 0840300700 610 </t>
  </si>
  <si>
    <t xml:space="preserve">906 0801 0840300700 612 </t>
  </si>
  <si>
    <t xml:space="preserve">906 0801 1000000000 000 </t>
  </si>
  <si>
    <t>Муниципальный проект «Развитие культуры»</t>
  </si>
  <si>
    <t xml:space="preserve">906 0801 1020100000 000 </t>
  </si>
  <si>
    <t>Государственная поддержка отрасли культуры</t>
  </si>
  <si>
    <t xml:space="preserve">906 0801 10201L5190 000 </t>
  </si>
  <si>
    <t xml:space="preserve">906 0801 10201L5190 300 </t>
  </si>
  <si>
    <t xml:space="preserve">906 0801 10201L5190 350 </t>
  </si>
  <si>
    <t xml:space="preserve">906 0801 10201L5190 600 </t>
  </si>
  <si>
    <t xml:space="preserve">906 0801 10201L5190 610 </t>
  </si>
  <si>
    <t xml:space="preserve">906 0801 10201L5190 612 </t>
  </si>
  <si>
    <t>Расходы на комплектование книжных фондов библиотек муниципальных образований</t>
  </si>
  <si>
    <t xml:space="preserve">906 0801 10201S4180 000 </t>
  </si>
  <si>
    <t xml:space="preserve">906 0801 10201S4180 600 </t>
  </si>
  <si>
    <t xml:space="preserve">906 0801 10201S4180 610 </t>
  </si>
  <si>
    <t xml:space="preserve">906 0801 10201S4180 612 </t>
  </si>
  <si>
    <t xml:space="preserve">906 0801 1040100000 000 </t>
  </si>
  <si>
    <t xml:space="preserve">906 0801 1040100590 000 </t>
  </si>
  <si>
    <t xml:space="preserve">906 0801 1040100590 600 </t>
  </si>
  <si>
    <t xml:space="preserve">906 0801 1040100590 610 </t>
  </si>
  <si>
    <t xml:space="preserve">906 0801 1040100590 611 </t>
  </si>
  <si>
    <t xml:space="preserve">906 0801 1040100700 000 </t>
  </si>
  <si>
    <t xml:space="preserve">906 0801 1040100700 600 </t>
  </si>
  <si>
    <t xml:space="preserve">906 0801 1040100700 610 </t>
  </si>
  <si>
    <t xml:space="preserve">906 0801 1040100700 612 </t>
  </si>
  <si>
    <t xml:space="preserve">906 0801 1040171380 000 </t>
  </si>
  <si>
    <t xml:space="preserve">906 0801 1040171380 600 </t>
  </si>
  <si>
    <t xml:space="preserve">906 0801 1040171380 610 </t>
  </si>
  <si>
    <t xml:space="preserve">906 0801 1040171380 612 </t>
  </si>
  <si>
    <t>Комплекс процессных мероприятий «Создание условий для развития туризма»</t>
  </si>
  <si>
    <t xml:space="preserve">906 0801 1040200000 000 </t>
  </si>
  <si>
    <t xml:space="preserve">906 0801 1040200700 000 </t>
  </si>
  <si>
    <t xml:space="preserve">906 0801 1040200700 600 </t>
  </si>
  <si>
    <t xml:space="preserve">906 0801 1040200700 610 </t>
  </si>
  <si>
    <t xml:space="preserve">906 0801 1040200700 612 </t>
  </si>
  <si>
    <t xml:space="preserve">906 0801 1700000000 000 </t>
  </si>
  <si>
    <t xml:space="preserve">906 0801 1740100000 000 </t>
  </si>
  <si>
    <t xml:space="preserve">906 0801 1740100700 000 </t>
  </si>
  <si>
    <t xml:space="preserve">906 0801 1740100700 600 </t>
  </si>
  <si>
    <t xml:space="preserve">906 0801 1740100700 610 </t>
  </si>
  <si>
    <t xml:space="preserve">906 0801 1740100700 612 </t>
  </si>
  <si>
    <t>Комплекс процессных мероприятий «Развитие народного казачьего творчества»</t>
  </si>
  <si>
    <t xml:space="preserve">906 0801 1740300000 000 </t>
  </si>
  <si>
    <t xml:space="preserve">906 0801 1740300700 000 </t>
  </si>
  <si>
    <t xml:space="preserve">906 0801 1740300700 600 </t>
  </si>
  <si>
    <t xml:space="preserve">906 0801 1740300700 610 </t>
  </si>
  <si>
    <t xml:space="preserve">906 0801 1740300700 612 </t>
  </si>
  <si>
    <t xml:space="preserve">906 0801 1800000000 000 </t>
  </si>
  <si>
    <t>Комплекс процессных мероприятий «Укрепление единства российской нации и нармонизация межэтнических отношений в Орловском районе»</t>
  </si>
  <si>
    <t xml:space="preserve">906 0801 1840500000 000 </t>
  </si>
  <si>
    <t xml:space="preserve">906 0801 1840500700 000 </t>
  </si>
  <si>
    <t xml:space="preserve">906 0801 1840500700 600 </t>
  </si>
  <si>
    <t xml:space="preserve">906 0801 1840500700 610 </t>
  </si>
  <si>
    <t xml:space="preserve">906 0801 1840500700 612 </t>
  </si>
  <si>
    <t>Другие вопросы в области культуры, кинематографии</t>
  </si>
  <si>
    <t xml:space="preserve">906 0804 0000000000 000 </t>
  </si>
  <si>
    <t xml:space="preserve">906 0804 1000000000 000 </t>
  </si>
  <si>
    <t>Комплекс процессных мероприятий «Обеспечение деятельности системы управления в сфере культуры»</t>
  </si>
  <si>
    <t xml:space="preserve">906 0804 1040300000 000 </t>
  </si>
  <si>
    <t xml:space="preserve">906 0804 1040300110 000 </t>
  </si>
  <si>
    <t xml:space="preserve">906 0804 1040300110 100 </t>
  </si>
  <si>
    <t xml:space="preserve">906 0804 1040300110 120 </t>
  </si>
  <si>
    <t xml:space="preserve">906 0804 1040300110 121 </t>
  </si>
  <si>
    <t xml:space="preserve">906 0804 1040300110 122 </t>
  </si>
  <si>
    <t xml:space="preserve">906 0804 1040300110 129 </t>
  </si>
  <si>
    <t xml:space="preserve">906 0804 1040300190 000 </t>
  </si>
  <si>
    <t xml:space="preserve">906 0804 1040300190 100 </t>
  </si>
  <si>
    <t xml:space="preserve">906 0804 1040300190 120 </t>
  </si>
  <si>
    <t xml:space="preserve">906 0804 1040300190 122 </t>
  </si>
  <si>
    <t xml:space="preserve">906 0804 1040300190 200 </t>
  </si>
  <si>
    <t xml:space="preserve">906 0804 1040300190 240 </t>
  </si>
  <si>
    <t xml:space="preserve">906 0804 1040300190 244 </t>
  </si>
  <si>
    <t xml:space="preserve">906 0804 1040300590 000 </t>
  </si>
  <si>
    <t xml:space="preserve">906 0804 1040300590 100 </t>
  </si>
  <si>
    <t>Расходы на выплаты персоналу казенных учреждений</t>
  </si>
  <si>
    <t xml:space="preserve">906 0804 1040300590 110 </t>
  </si>
  <si>
    <t>Фонд оплаты труда учреждений</t>
  </si>
  <si>
    <t xml:space="preserve">906 0804 1040300590 111 </t>
  </si>
  <si>
    <t>Иные выплаты персоналу учреждений, за исключением фонда оплаты труда</t>
  </si>
  <si>
    <t xml:space="preserve">906 0804 1040300590 112 </t>
  </si>
  <si>
    <t>Взносы по обязательному социальному страхованию на выплаты по оплате труда работников и иные выплаты работникам учреждений</t>
  </si>
  <si>
    <t xml:space="preserve">906 0804 1040300590 119 </t>
  </si>
  <si>
    <t xml:space="preserve">906 0804 1040300590 200 </t>
  </si>
  <si>
    <t xml:space="preserve">906 0804 1040300590 240 </t>
  </si>
  <si>
    <t xml:space="preserve">906 0804 1040300590 244 </t>
  </si>
  <si>
    <t xml:space="preserve">906 0804 1040321010 000 </t>
  </si>
  <si>
    <t xml:space="preserve">906 0804 1040321010 200 </t>
  </si>
  <si>
    <t xml:space="preserve">906 0804 1040321010 240 </t>
  </si>
  <si>
    <t xml:space="preserve">906 0804 1040321010 244 </t>
  </si>
  <si>
    <t xml:space="preserve">906 0804 1040399990 000 </t>
  </si>
  <si>
    <t xml:space="preserve">906 0804 1040399990 800 </t>
  </si>
  <si>
    <t xml:space="preserve">906 0804 1040399990 850 </t>
  </si>
  <si>
    <t xml:space="preserve">906 0804 1040399990 852 </t>
  </si>
  <si>
    <t>Физическая культура</t>
  </si>
  <si>
    <t xml:space="preserve">906 1101 0000000000 000 </t>
  </si>
  <si>
    <t xml:space="preserve">906 1101 0300000000 000 </t>
  </si>
  <si>
    <t xml:space="preserve">906 1101 0340200000 000 </t>
  </si>
  <si>
    <t>Расходы на проведение спортивных и туристических мероприятий с молодежью Орловского района</t>
  </si>
  <si>
    <t xml:space="preserve">906 1101 0340222020 000 </t>
  </si>
  <si>
    <t xml:space="preserve">906 1101 0340222020 200 </t>
  </si>
  <si>
    <t xml:space="preserve">906 1101 0340222020 240 </t>
  </si>
  <si>
    <t xml:space="preserve">906 1101 0340222020 244 </t>
  </si>
  <si>
    <t xml:space="preserve">906 1101 0340300000 000 </t>
  </si>
  <si>
    <t xml:space="preserve">906 1101 0340322020 000 </t>
  </si>
  <si>
    <t xml:space="preserve">906 1101 0340322020 200 </t>
  </si>
  <si>
    <t xml:space="preserve">906 1101 0340322020 240 </t>
  </si>
  <si>
    <t xml:space="preserve">906 1101 0340322020 244 </t>
  </si>
  <si>
    <t xml:space="preserve">906 1101 0500000000 000 </t>
  </si>
  <si>
    <t>Комплекс процессных мероприятий «Социальная интеграция инвалидов и других маломобильных групп населения и общество»</t>
  </si>
  <si>
    <t xml:space="preserve">906 1101 0540200000 000 </t>
  </si>
  <si>
    <t>Расходы на проведение спортивных мероприятий, посвященные декаде инвалидов</t>
  </si>
  <si>
    <t xml:space="preserve">906 1101 0540222050 000 </t>
  </si>
  <si>
    <t xml:space="preserve">906 1101 0540222050 200 </t>
  </si>
  <si>
    <t xml:space="preserve">906 1101 0540222050 240 </t>
  </si>
  <si>
    <t xml:space="preserve">906 1101 0540222050 244 </t>
  </si>
  <si>
    <t xml:space="preserve">906 1101 0800000000 000 </t>
  </si>
  <si>
    <t xml:space="preserve">906 1101 0840300000 000 </t>
  </si>
  <si>
    <t>Физкультурные и массовые спортивные мероприятия</t>
  </si>
  <si>
    <t xml:space="preserve">906 1101 0840322180 000 </t>
  </si>
  <si>
    <t xml:space="preserve">906 1101 0840322180 200 </t>
  </si>
  <si>
    <t xml:space="preserve">906 1101 0840322180 240 </t>
  </si>
  <si>
    <t xml:space="preserve">906 1101 0840322180 244 </t>
  </si>
  <si>
    <t>Муниципальная программа Орловского района «Развитие физической культуры и спорта»</t>
  </si>
  <si>
    <t xml:space="preserve">906 1101 1200000000 000 </t>
  </si>
  <si>
    <t>Комплекс процессных мероприятий «Развитие физической культуры и массового спорта в Орловском районе»</t>
  </si>
  <si>
    <t xml:space="preserve">906 1101 1240100000 000 </t>
  </si>
  <si>
    <t xml:space="preserve">906 1101 1240122180 000 </t>
  </si>
  <si>
    <t xml:space="preserve">906 1101 1240122180 100 </t>
  </si>
  <si>
    <t xml:space="preserve">906 1101 1240122180 110 </t>
  </si>
  <si>
    <t>Иные выплаты учреждений привлекаемым лицам</t>
  </si>
  <si>
    <t xml:space="preserve">906 1101 1240122180 113 </t>
  </si>
  <si>
    <t xml:space="preserve">906 1101 1240122180 200 </t>
  </si>
  <si>
    <t xml:space="preserve">906 1101 1240122180 240 </t>
  </si>
  <si>
    <t xml:space="preserve">906 1101 1240122180 244 </t>
  </si>
  <si>
    <t xml:space="preserve">906 1101 1240122180 300 </t>
  </si>
  <si>
    <t xml:space="preserve">906 1101 1240122180 350 </t>
  </si>
  <si>
    <t>Комплекс процессных мероприятий «Эффективное использование инфраструктуры спорта в Орловском районе»</t>
  </si>
  <si>
    <t xml:space="preserve">906 1101 1240200000 000 </t>
  </si>
  <si>
    <t xml:space="preserve">906 1101 1240222180 000 </t>
  </si>
  <si>
    <t xml:space="preserve">906 1101 1240222180 200 </t>
  </si>
  <si>
    <t xml:space="preserve">906 1101 1240222180 240 </t>
  </si>
  <si>
    <t xml:space="preserve">906 1101 1240222180 244 </t>
  </si>
  <si>
    <t xml:space="preserve">906 1101 1700000000 000 </t>
  </si>
  <si>
    <t xml:space="preserve">906 1101 1740300000 000 </t>
  </si>
  <si>
    <t xml:space="preserve">906 1101 1740322180 000 </t>
  </si>
  <si>
    <t xml:space="preserve">906 1101 1740322180 200 </t>
  </si>
  <si>
    <t xml:space="preserve">906 1101 1740322180 240 </t>
  </si>
  <si>
    <t xml:space="preserve">906 1101 1740322180 244 </t>
  </si>
  <si>
    <t>УПРАВЛЕНИЕ ОБРАЗОВАНИЯ ОРЛОВСКОГО РАЙОНА</t>
  </si>
  <si>
    <t xml:space="preserve">907 0000 0000000000 000 </t>
  </si>
  <si>
    <t xml:space="preserve">907 0605 0000000000 000 </t>
  </si>
  <si>
    <t xml:space="preserve">907 0605 1100000000 000 </t>
  </si>
  <si>
    <t xml:space="preserve">907 0605 1140100000 000 </t>
  </si>
  <si>
    <t xml:space="preserve">907 0605 1140100700 000 </t>
  </si>
  <si>
    <t xml:space="preserve">907 0605 1140100700 600 </t>
  </si>
  <si>
    <t xml:space="preserve">907 0605 1140100700 610 </t>
  </si>
  <si>
    <t xml:space="preserve">907 0605 1140100700 612 </t>
  </si>
  <si>
    <t>Дошкольное образование</t>
  </si>
  <si>
    <t xml:space="preserve">907 0701 0000000000 000 </t>
  </si>
  <si>
    <t xml:space="preserve">907 0701 0200000000 000 </t>
  </si>
  <si>
    <t xml:space="preserve">907 0701 0240100000 000 </t>
  </si>
  <si>
    <t xml:space="preserve">907 0701 0240100590 000 </t>
  </si>
  <si>
    <t xml:space="preserve">907 0701 0240100590 600 </t>
  </si>
  <si>
    <t xml:space="preserve">907 0701 0240100590 610 </t>
  </si>
  <si>
    <t xml:space="preserve">907 0701 0240100590 611 </t>
  </si>
  <si>
    <t xml:space="preserve">907 0701 0240100700 000 </t>
  </si>
  <si>
    <t xml:space="preserve">907 0701 0240100700 600 </t>
  </si>
  <si>
    <t xml:space="preserve">907 0701 0240100700 610 </t>
  </si>
  <si>
    <t xml:space="preserve">907 0701 0240100700 612 </t>
  </si>
  <si>
    <t xml:space="preserve">907 0701 0240171380 000 </t>
  </si>
  <si>
    <t xml:space="preserve">907 0701 0240171380 600 </t>
  </si>
  <si>
    <t xml:space="preserve">907 0701 0240171380 610 </t>
  </si>
  <si>
    <t xml:space="preserve">907 0701 0240171380 612 </t>
  </si>
  <si>
    <t>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</si>
  <si>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 xml:space="preserve">907 0701 0240172460 000 </t>
  </si>
  <si>
    <t xml:space="preserve">907 0701 0240172460 600 </t>
  </si>
  <si>
    <t xml:space="preserve">907 0701 0240172460 610 </t>
  </si>
  <si>
    <t xml:space="preserve">907 0701 0240172460 611 </t>
  </si>
  <si>
    <t xml:space="preserve">907 0701 0800000000 000 </t>
  </si>
  <si>
    <t xml:space="preserve">907 0701 0840100000 000 </t>
  </si>
  <si>
    <t xml:space="preserve">907 0701 0840171380 000 </t>
  </si>
  <si>
    <t xml:space="preserve">907 0701 0840171380 600 </t>
  </si>
  <si>
    <t xml:space="preserve">907 0701 0840171380 610 </t>
  </si>
  <si>
    <t xml:space="preserve">907 0701 0840171380 612 </t>
  </si>
  <si>
    <t xml:space="preserve">907 0701 1700000000 000 </t>
  </si>
  <si>
    <t>Комплекс процессных мероприятий «Развитие системы муниципальных образовательных учреждений со статусом «казачье»</t>
  </si>
  <si>
    <t xml:space="preserve">907 0701 1740200000 000 </t>
  </si>
  <si>
    <t xml:space="preserve">907 0701 1740200700 000 </t>
  </si>
  <si>
    <t xml:space="preserve">907 0701 1740200700 600 </t>
  </si>
  <si>
    <t xml:space="preserve">907 0701 1740200700 610 </t>
  </si>
  <si>
    <t xml:space="preserve">907 0701 1740200700 612 </t>
  </si>
  <si>
    <t xml:space="preserve">907 0701 9900000000 000 </t>
  </si>
  <si>
    <t xml:space="preserve">907 0701 9910000000 000 </t>
  </si>
  <si>
    <t xml:space="preserve">907 0701 9910090200 000 </t>
  </si>
  <si>
    <t xml:space="preserve">907 0701 9910090200 600 </t>
  </si>
  <si>
    <t xml:space="preserve">907 0701 9910090200 610 </t>
  </si>
  <si>
    <t xml:space="preserve">907 0701 9910090200 612 </t>
  </si>
  <si>
    <t>Общее образование</t>
  </si>
  <si>
    <t xml:space="preserve">907 0702 0000000000 000 </t>
  </si>
  <si>
    <t xml:space="preserve">907 0702 0200000000 000 </t>
  </si>
  <si>
    <t>Муниципальный проект «Все лучшее детям» по национальному проекту «Молодежь и дети»</t>
  </si>
  <si>
    <t xml:space="preserve">907 0702 022Ю400000 000 </t>
  </si>
  <si>
    <t>Дополнительные расходы бюджета Орловского района на оснащение предметных кабинетов общеобразовательных организаций средствами обучения и воспитания в целях достижения базового результата, установленного соглашением о предоставлении межбюджетных трансфертов</t>
  </si>
  <si>
    <t xml:space="preserve">907 0702 022Ю4А5590 000 </t>
  </si>
  <si>
    <t xml:space="preserve">907 0702 022Ю4А5590 600 </t>
  </si>
  <si>
    <t xml:space="preserve">907 0702 022Ю4А5590 610 </t>
  </si>
  <si>
    <t xml:space="preserve">907 0702 022Ю4А5590 612 </t>
  </si>
  <si>
    <t>Муниципальный проект «Педагоги и наставники» по национальному проекту «Молодежь и дети»</t>
  </si>
  <si>
    <t xml:space="preserve">907 0702 022Ю600000 000 </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</si>
  <si>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</si>
  <si>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 xml:space="preserve">907 0702 022Ю650500 000 </t>
  </si>
  <si>
    <t xml:space="preserve">907 0702 022Ю650500 600 </t>
  </si>
  <si>
    <t xml:space="preserve">907 0702 022Ю650500 610 </t>
  </si>
  <si>
    <t xml:space="preserve">907 0702 022Ю650500 612 </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</si>
  <si>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</si>
  <si>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907 0702 022Ю651790 000 </t>
  </si>
  <si>
    <t xml:space="preserve">907 0702 022Ю651790 600 </t>
  </si>
  <si>
    <t xml:space="preserve">907 0702 022Ю651790 610 </t>
  </si>
  <si>
    <t xml:space="preserve">907 0702 022Ю651790 612 </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</si>
  <si>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</si>
  <si>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907 0702 022Ю653030 000 </t>
  </si>
  <si>
    <t xml:space="preserve">907 0702 022Ю653030 600 </t>
  </si>
  <si>
    <t xml:space="preserve">907 0702 022Ю653030 610 </t>
  </si>
  <si>
    <t xml:space="preserve">907 0702 022Ю653030 612 </t>
  </si>
  <si>
    <t xml:space="preserve">907 0702 0240100000 000 </t>
  </si>
  <si>
    <t xml:space="preserve">907 0702 0240100590 000 </t>
  </si>
  <si>
    <t xml:space="preserve">907 0702 0240100590 600 </t>
  </si>
  <si>
    <t xml:space="preserve">907 0702 0240100590 610 </t>
  </si>
  <si>
    <t xml:space="preserve">907 0702 0240100590 611 </t>
  </si>
  <si>
    <t xml:space="preserve">907 0702 0240100700 000 </t>
  </si>
  <si>
    <t xml:space="preserve">907 0702 0240100700 600 </t>
  </si>
  <si>
    <t xml:space="preserve">907 0702 0240100700 610 </t>
  </si>
  <si>
    <t xml:space="preserve">907 0702 0240100700 612 </t>
  </si>
  <si>
    <t xml:space="preserve">907 0702 0240171380 000 </t>
  </si>
  <si>
    <t xml:space="preserve">907 0702 0240171380 600 </t>
  </si>
  <si>
    <t xml:space="preserve">907 0702 0240171380 610 </t>
  </si>
  <si>
    <t xml:space="preserve">907 0702 0240171380 612 </t>
  </si>
  <si>
    <t xml:space="preserve">907 0702 0240172460 000 </t>
  </si>
  <si>
    <t xml:space="preserve">907 0702 0240172460 600 </t>
  </si>
  <si>
    <t xml:space="preserve">907 0702 0240172460 610 </t>
  </si>
  <si>
    <t xml:space="preserve">907 0702 0240172460 611 </t>
  </si>
  <si>
    <t>Расходы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</si>
  <si>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907 0702 02401L3040 000 </t>
  </si>
  <si>
    <t xml:space="preserve">907 0702 02401L3040 600 </t>
  </si>
  <si>
    <t xml:space="preserve">907 0702 02401L3040 610 </t>
  </si>
  <si>
    <t xml:space="preserve">907 0702 02401L3040 612 </t>
  </si>
  <si>
    <t>Расходы на организацию бесплатного горячего питания детей из многодетных семей, обучающихся по очной форме обучения по программам основного общего, среднего общего образования в муниципальных образовательных организациях</t>
  </si>
  <si>
    <t xml:space="preserve">907 0702 02401S5250 000 </t>
  </si>
  <si>
    <t xml:space="preserve">907 0702 02401S5250 600 </t>
  </si>
  <si>
    <t xml:space="preserve">907 0702 02401S5250 610 </t>
  </si>
  <si>
    <t xml:space="preserve">907 0702 02401S5250 612 </t>
  </si>
  <si>
    <t>Расходы на организацию бесплатного горячего питания детей участников специальной военной операции, а также детей, находящихся под опекой (попечительством) участников специальной военной операции, обучающихся по очной форме обучения по программам основного общего, среднего общего образования в муниципальных образовательных организациях</t>
  </si>
  <si>
    <t xml:space="preserve">907 0702 02401S5260 000 </t>
  </si>
  <si>
    <t xml:space="preserve">907 0702 02401S5260 600 </t>
  </si>
  <si>
    <t xml:space="preserve">907 0702 02401S5260 610 </t>
  </si>
  <si>
    <t xml:space="preserve">907 0702 02401S5260 612 </t>
  </si>
  <si>
    <t xml:space="preserve">907 0702 0800000000 000 </t>
  </si>
  <si>
    <t xml:space="preserve">907 0702 0840100000 000 </t>
  </si>
  <si>
    <t xml:space="preserve">907 0702 0840100700 000 </t>
  </si>
  <si>
    <t xml:space="preserve">907 0702 0840100700 600 </t>
  </si>
  <si>
    <t xml:space="preserve">907 0702 0840100700 610 </t>
  </si>
  <si>
    <t xml:space="preserve">907 0702 0840100700 612 </t>
  </si>
  <si>
    <t xml:space="preserve">907 0702 0840171380 000 </t>
  </si>
  <si>
    <t xml:space="preserve">907 0702 0840171380 600 </t>
  </si>
  <si>
    <t xml:space="preserve">907 0702 0840171380 610 </t>
  </si>
  <si>
    <t xml:space="preserve">907 0702 0840171380 612 </t>
  </si>
  <si>
    <t xml:space="preserve">907 0702 1700000000 000 </t>
  </si>
  <si>
    <t xml:space="preserve">907 0702 1740200000 000 </t>
  </si>
  <si>
    <t xml:space="preserve">907 0702 1740200700 000 </t>
  </si>
  <si>
    <t xml:space="preserve">907 0702 1740200700 600 </t>
  </si>
  <si>
    <t xml:space="preserve">907 0702 1740200700 610 </t>
  </si>
  <si>
    <t xml:space="preserve">907 0702 1740200700 612 </t>
  </si>
  <si>
    <t xml:space="preserve">907 0702 9900000000 000 </t>
  </si>
  <si>
    <t xml:space="preserve">907 0702 9910000000 000 </t>
  </si>
  <si>
    <t xml:space="preserve">907 0702 9910090200 000 </t>
  </si>
  <si>
    <t xml:space="preserve">907 0702 9910090200 600 </t>
  </si>
  <si>
    <t xml:space="preserve">907 0702 9910090200 610 </t>
  </si>
  <si>
    <t xml:space="preserve">907 0702 9910090200 612 </t>
  </si>
  <si>
    <t xml:space="preserve">907 0703 0000000000 000 </t>
  </si>
  <si>
    <t xml:space="preserve">907 0703 0200000000 000 </t>
  </si>
  <si>
    <t xml:space="preserve">907 0703 0240100000 000 </t>
  </si>
  <si>
    <t xml:space="preserve">907 0703 0240100590 000 </t>
  </si>
  <si>
    <t xml:space="preserve">907 0703 0240100590 600 </t>
  </si>
  <si>
    <t xml:space="preserve">907 0703 0240100590 610 </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</si>
  <si>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</si>
  <si>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 xml:space="preserve">907 0703 0240100590 614 </t>
  </si>
  <si>
    <t xml:space="preserve">907 0703 0240100700 000 </t>
  </si>
  <si>
    <t xml:space="preserve">907 0703 0240100700 600 </t>
  </si>
  <si>
    <t xml:space="preserve">907 0703 0240100700 610 </t>
  </si>
  <si>
    <t xml:space="preserve">907 0703 0240100700 612 </t>
  </si>
  <si>
    <t>Расходы на обеспечение функционирования модели персонифицированного финансирования дополнительного образования детей</t>
  </si>
  <si>
    <t xml:space="preserve">907 0703 0240122010 000 </t>
  </si>
  <si>
    <t xml:space="preserve">907 0703 0240122010 600 </t>
  </si>
  <si>
    <t xml:space="preserve">907 0703 0240122010 610 </t>
  </si>
  <si>
    <t xml:space="preserve">907 0703 0240122010 614 </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</si>
  <si>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</si>
  <si>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 xml:space="preserve">907 0703 0240122010 615 </t>
  </si>
  <si>
    <t xml:space="preserve">907 0703 0240122010 620 </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</si>
  <si>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</si>
  <si>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 xml:space="preserve">907 0703 0240122010 625 </t>
  </si>
  <si>
    <t xml:space="preserve">907 0703 0240122010 630 </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</si>
  <si>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</si>
  <si>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 xml:space="preserve">907 0703 0240122010 635 </t>
  </si>
  <si>
    <t xml:space="preserve">907 0703 0240122010 800 </t>
  </si>
  <si>
    <t xml:space="preserve">907 0703 0240122010 810 </t>
  </si>
  <si>
    <t xml:space="preserve">907 0703 0240122010 816 </t>
  </si>
  <si>
    <t xml:space="preserve">907 0703 0240171380 000 </t>
  </si>
  <si>
    <t xml:space="preserve">907 0703 0240171380 600 </t>
  </si>
  <si>
    <t xml:space="preserve">907 0703 0240171380 610 </t>
  </si>
  <si>
    <t xml:space="preserve">907 0703 0240171380 612 </t>
  </si>
  <si>
    <t xml:space="preserve">907 0703 0240172460 000 </t>
  </si>
  <si>
    <t xml:space="preserve">907 0703 0240172460 600 </t>
  </si>
  <si>
    <t xml:space="preserve">907 0703 0240172460 610 </t>
  </si>
  <si>
    <t xml:space="preserve">907 0703 0240172460 611 </t>
  </si>
  <si>
    <t xml:space="preserve">907 0703 0240172460 614 </t>
  </si>
  <si>
    <t xml:space="preserve">907 0703 1700000000 000 </t>
  </si>
  <si>
    <t xml:space="preserve">907 0703 1740200000 000 </t>
  </si>
  <si>
    <t xml:space="preserve">907 0703 1740200700 000 </t>
  </si>
  <si>
    <t xml:space="preserve">907 0703 1740200700 600 </t>
  </si>
  <si>
    <t xml:space="preserve">907 0703 1740200700 610 </t>
  </si>
  <si>
    <t xml:space="preserve">907 0703 1740200700 612 </t>
  </si>
  <si>
    <t xml:space="preserve">907 0705 0000000000 000 </t>
  </si>
  <si>
    <t xml:space="preserve">907 0705 0200000000 000 </t>
  </si>
  <si>
    <t>Комплекс процессных мероприятий «Обеспечение функционирования системы образования Орловского района»</t>
  </si>
  <si>
    <t xml:space="preserve">907 0705 0240200000 000 </t>
  </si>
  <si>
    <t xml:space="preserve">907 0705 0240200590 000 </t>
  </si>
  <si>
    <t xml:space="preserve">907 0705 0240200590 200 </t>
  </si>
  <si>
    <t xml:space="preserve">907 0705 0240200590 240 </t>
  </si>
  <si>
    <t xml:space="preserve">907 0705 0240200590 244 </t>
  </si>
  <si>
    <t xml:space="preserve">907 0705 0240222030 000 </t>
  </si>
  <si>
    <t xml:space="preserve">907 0705 0240222030 200 </t>
  </si>
  <si>
    <t xml:space="preserve">907 0705 0240222030 240 </t>
  </si>
  <si>
    <t xml:space="preserve">907 0705 0240222030 244 </t>
  </si>
  <si>
    <t xml:space="preserve">907 0709 0000000000 000 </t>
  </si>
  <si>
    <t xml:space="preserve">907 0709 0200000000 000 </t>
  </si>
  <si>
    <t xml:space="preserve">907 0709 0240100000 000 </t>
  </si>
  <si>
    <t xml:space="preserve">907 0709 0240100700 000 </t>
  </si>
  <si>
    <t xml:space="preserve">907 0709 0240100700 600 </t>
  </si>
  <si>
    <t xml:space="preserve">907 0709 0240100700 610 </t>
  </si>
  <si>
    <t xml:space="preserve">907 0709 0240100700 612 </t>
  </si>
  <si>
    <t xml:space="preserve">907 0709 0240200000 000 </t>
  </si>
  <si>
    <t xml:space="preserve">907 0709 0240200110 000 </t>
  </si>
  <si>
    <t xml:space="preserve">907 0709 0240200110 100 </t>
  </si>
  <si>
    <t xml:space="preserve">907 0709 0240200110 120 </t>
  </si>
  <si>
    <t xml:space="preserve">907 0709 0240200110 121 </t>
  </si>
  <si>
    <t xml:space="preserve">907 0709 0240200110 122 </t>
  </si>
  <si>
    <t xml:space="preserve">907 0709 0240200110 129 </t>
  </si>
  <si>
    <t xml:space="preserve">907 0709 0240200190 000 </t>
  </si>
  <si>
    <t xml:space="preserve">907 0709 0240200190 100 </t>
  </si>
  <si>
    <t xml:space="preserve">907 0709 0240200190 120 </t>
  </si>
  <si>
    <t xml:space="preserve">907 0709 0240200190 122 </t>
  </si>
  <si>
    <t xml:space="preserve">907 0709 0240200190 200 </t>
  </si>
  <si>
    <t xml:space="preserve">907 0709 0240200190 240 </t>
  </si>
  <si>
    <t xml:space="preserve">907 0709 0240200190 244 </t>
  </si>
  <si>
    <t xml:space="preserve">907 0709 0240200590 000 </t>
  </si>
  <si>
    <t xml:space="preserve">907 0709 0240200590 100 </t>
  </si>
  <si>
    <t xml:space="preserve">907 0709 0240200590 110 </t>
  </si>
  <si>
    <t xml:space="preserve">907 0709 0240200590 111 </t>
  </si>
  <si>
    <t xml:space="preserve">907 0709 0240200590 112 </t>
  </si>
  <si>
    <t xml:space="preserve">907 0709 0240200590 119 </t>
  </si>
  <si>
    <t xml:space="preserve">907 0709 0240200590 200 </t>
  </si>
  <si>
    <t xml:space="preserve">907 0709 0240200590 240 </t>
  </si>
  <si>
    <t xml:space="preserve">907 0709 0240200590 244 </t>
  </si>
  <si>
    <t xml:space="preserve">907 0709 0240200590 247 </t>
  </si>
  <si>
    <t xml:space="preserve">907 0709 0240200590 800 </t>
  </si>
  <si>
    <t xml:space="preserve">907 0709 0240200590 850 </t>
  </si>
  <si>
    <t xml:space="preserve">907 0709 0240200590 851 </t>
  </si>
  <si>
    <t xml:space="preserve">907 0709 0240200590 852 </t>
  </si>
  <si>
    <t xml:space="preserve">907 0709 0240221010 000 </t>
  </si>
  <si>
    <t xml:space="preserve">907 0709 0240221010 200 </t>
  </si>
  <si>
    <t xml:space="preserve">907 0709 0240221010 240 </t>
  </si>
  <si>
    <t xml:space="preserve">907 0709 0240221010 244 </t>
  </si>
  <si>
    <t xml:space="preserve">907 0709 0240271380 000 </t>
  </si>
  <si>
    <t xml:space="preserve">907 0709 0240271380 200 </t>
  </si>
  <si>
    <t xml:space="preserve">907 0709 0240271380 240 </t>
  </si>
  <si>
    <t xml:space="preserve">907 0709 0240271380 244 </t>
  </si>
  <si>
    <t>Расходы на осуществление полномочий по организации и осуществлению деятельности по опеке и попечительству в соответствии со статьей 6 Областного закона от 26 декабря 2007 года № 830-ЗС «Об организации опеки и попечительства в Ростовской области»</t>
  </si>
  <si>
    <t xml:space="preserve">907 0709 0240272040 000 </t>
  </si>
  <si>
    <t xml:space="preserve">907 0709 0240272040 100 </t>
  </si>
  <si>
    <t xml:space="preserve">907 0709 0240272040 120 </t>
  </si>
  <si>
    <t xml:space="preserve">907 0709 0240272040 121 </t>
  </si>
  <si>
    <t xml:space="preserve">907 0709 0240272040 122 </t>
  </si>
  <si>
    <t xml:space="preserve">907 0709 0240272040 129 </t>
  </si>
  <si>
    <t xml:space="preserve">907 0709 0240299990 000 </t>
  </si>
  <si>
    <t xml:space="preserve">907 0709 0240299990 200 </t>
  </si>
  <si>
    <t xml:space="preserve">907 0709 0240299990 240 </t>
  </si>
  <si>
    <t xml:space="preserve">907 0709 0240299990 244 </t>
  </si>
  <si>
    <t xml:space="preserve">907 0709 0240299990 800 </t>
  </si>
  <si>
    <t xml:space="preserve">907 0709 0240299990 850 </t>
  </si>
  <si>
    <t xml:space="preserve">907 0709 0240299990 852 </t>
  </si>
  <si>
    <t>Расходы на организацию отдыха детей в каникулярное время</t>
  </si>
  <si>
    <t xml:space="preserve">907 0709 02402S3130 000 </t>
  </si>
  <si>
    <t xml:space="preserve">907 0709 02402S3130 600 </t>
  </si>
  <si>
    <t xml:space="preserve">907 0709 02402S3130 610 </t>
  </si>
  <si>
    <t xml:space="preserve">907 0709 02402S3130 612 </t>
  </si>
  <si>
    <t xml:space="preserve">907 0709 9900000000 000 </t>
  </si>
  <si>
    <t xml:space="preserve">907 0709 9910000000 000 </t>
  </si>
  <si>
    <t xml:space="preserve">907 0709 9910090200 000 </t>
  </si>
  <si>
    <t xml:space="preserve">907 0709 9910090200 200 </t>
  </si>
  <si>
    <t xml:space="preserve">907 0709 9910090200 240 </t>
  </si>
  <si>
    <t xml:space="preserve">907 0709 9910090200 244 </t>
  </si>
  <si>
    <t xml:space="preserve">907 1004 0000000000 000 </t>
  </si>
  <si>
    <t xml:space="preserve">907 1004 0400000000 000 </t>
  </si>
  <si>
    <t>Комплекс процессных мероприятий ««Совершенствование мер демографической политики в области социальной поддержки семьи и детей»</t>
  </si>
  <si>
    <t xml:space="preserve">907 1004 0440300000 000 </t>
  </si>
  <si>
    <t>Расходы на осуществление полномочий по выплате компенсации родительской платы за присмотр и уход за детьми в образовательной организации, реализующей образовательную программу дошкольного образования</t>
  </si>
  <si>
    <t xml:space="preserve">907 1004 0440372180 000 </t>
  </si>
  <si>
    <t xml:space="preserve">907 1004 0440372180 200 </t>
  </si>
  <si>
    <t xml:space="preserve">907 1004 0440372180 240 </t>
  </si>
  <si>
    <t xml:space="preserve">907 1004 0440372180 244 </t>
  </si>
  <si>
    <t xml:space="preserve">907 1004 0440372180 300 </t>
  </si>
  <si>
    <t xml:space="preserve">907 1004 0440372180 320 </t>
  </si>
  <si>
    <t>Пособия, компенсации и иные социальные выплаты гражданам, кроме публичных нормативных обязательств</t>
  </si>
  <si>
    <t xml:space="preserve">907 1004 0440372180 321 </t>
  </si>
  <si>
    <t>Расходы на осуществление полномочий по предоставлению мер социальной поддержки граждан, усыновивших (удочеривших) ребенка (детей), в части назначения и выплаты единовременного денежного пособия</t>
  </si>
  <si>
    <t xml:space="preserve">907 1004 0440372220 000 </t>
  </si>
  <si>
    <t xml:space="preserve">907 1004 0440372220 300 </t>
  </si>
  <si>
    <t xml:space="preserve">907 1004 0440372220 320 </t>
  </si>
  <si>
    <t xml:space="preserve">907 1004 0440372220 321 </t>
  </si>
  <si>
    <t>Расходы на осуществление полномочий по предоставлению мер социальной поддержки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предусмотренных пунктами 1, 11, 12, 13 части 1 статьи 132 Областного закона от 22 октября 2004 года № 165-ЗС «О социальной поддержке детства в Ростовской области»</t>
  </si>
  <si>
    <t xml:space="preserve">907 1004 0440372420 000 </t>
  </si>
  <si>
    <t xml:space="preserve">907 1004 0440372420 300 </t>
  </si>
  <si>
    <t xml:space="preserve">907 1004 0440372420 320 </t>
  </si>
  <si>
    <t xml:space="preserve">907 1004 0440372420 321 </t>
  </si>
  <si>
    <t>Приобретение товаров, работ и услуг в пользу граждан в целях их социального обеспечения</t>
  </si>
  <si>
    <t xml:space="preserve">907 1004 0440372420 323 </t>
  </si>
  <si>
    <t>Спорт высших достижений</t>
  </si>
  <si>
    <t xml:space="preserve">907 1103 0000000000 000 </t>
  </si>
  <si>
    <t xml:space="preserve">907 1103 0200000000 000 </t>
  </si>
  <si>
    <t xml:space="preserve">907 1103 0240100000 000 </t>
  </si>
  <si>
    <t xml:space="preserve">907 1103 0240100590 000 </t>
  </si>
  <si>
    <t xml:space="preserve">907 1103 0240100590 600 </t>
  </si>
  <si>
    <t xml:space="preserve">907 1103 0240100590 610 </t>
  </si>
  <si>
    <t xml:space="preserve">907 1103 0240100590 611 </t>
  </si>
  <si>
    <t>Управление социальной защиты населения Орловского района Ростовской области</t>
  </si>
  <si>
    <t xml:space="preserve">913 0000 0000000000 000 </t>
  </si>
  <si>
    <t xml:space="preserve">913 0113 0000000000 000 </t>
  </si>
  <si>
    <t xml:space="preserve">913 0113 0400000000 000 </t>
  </si>
  <si>
    <t xml:space="preserve">913 0113 0440200000 000 </t>
  </si>
  <si>
    <t xml:space="preserve">913 0113 0440299990 000 </t>
  </si>
  <si>
    <t xml:space="preserve">913 0113 0440299990 100 </t>
  </si>
  <si>
    <t xml:space="preserve">913 0113 0440299990 120 </t>
  </si>
  <si>
    <t xml:space="preserve">913 0113 0440299990 122 </t>
  </si>
  <si>
    <t xml:space="preserve">913 0705 0000000000 000 </t>
  </si>
  <si>
    <t xml:space="preserve">913 0705 9900000000 000 </t>
  </si>
  <si>
    <t xml:space="preserve">913 0705 9990000000 000 </t>
  </si>
  <si>
    <t xml:space="preserve">913 0705 9990022030 000 </t>
  </si>
  <si>
    <t xml:space="preserve">913 0705 9990022030 200 </t>
  </si>
  <si>
    <t xml:space="preserve">913 0705 9990022030 240 </t>
  </si>
  <si>
    <t xml:space="preserve">913 0705 9990022030 244 </t>
  </si>
  <si>
    <t xml:space="preserve">913 0709 0000000000 000 </t>
  </si>
  <si>
    <t xml:space="preserve">913 0709 0200000000 000 </t>
  </si>
  <si>
    <t xml:space="preserve">913 0709 0240200000 000 </t>
  </si>
  <si>
    <t>Расходы на осуществление полномочий по организации и обеспечению отдыха и оздоровления детей, предусмотренные пунктом 4 части 1 статьи 132 Областного закона от 22 октября 2004 года № 165-ЗС «О социальной поддержке детства в Ростовской области»</t>
  </si>
  <si>
    <t xml:space="preserve">913 0709 0240272550 000 </t>
  </si>
  <si>
    <t xml:space="preserve">913 0709 0240272550 200 </t>
  </si>
  <si>
    <t xml:space="preserve">913 0709 0240272550 240 </t>
  </si>
  <si>
    <t xml:space="preserve">913 0709 0240272550 244 </t>
  </si>
  <si>
    <t xml:space="preserve">913 0709 0240272550 300 </t>
  </si>
  <si>
    <t xml:space="preserve">913 0709 0240272550 320 </t>
  </si>
  <si>
    <t xml:space="preserve">913 0709 0240272550 321 </t>
  </si>
  <si>
    <t xml:space="preserve">913 0709 9900000000 000 </t>
  </si>
  <si>
    <t xml:space="preserve">913 0709 9910000000 000 </t>
  </si>
  <si>
    <t xml:space="preserve">913 0709 9910090200 000 </t>
  </si>
  <si>
    <t xml:space="preserve">913 0709 9910090200 200 </t>
  </si>
  <si>
    <t xml:space="preserve">913 0709 9910090200 240 </t>
  </si>
  <si>
    <t xml:space="preserve">913 0709 9910090200 244 </t>
  </si>
  <si>
    <t xml:space="preserve">913 0909 0000000000 000 </t>
  </si>
  <si>
    <t xml:space="preserve">913 0909 0400000000 000 </t>
  </si>
  <si>
    <t>Комплекс процессных мероприятий «Модернизация и развитие социального обслуживания населения, повышение качества жизни граждан старшего поколения»</t>
  </si>
  <si>
    <t xml:space="preserve">913 0909 0440400000 000 </t>
  </si>
  <si>
    <t>Расходы на финансовое обеспечение деятельности мобильных бригад, осуществляющих доставку лиц старше 65 лет, проживающих в сельской местности, в медицинские организации</t>
  </si>
  <si>
    <t xml:space="preserve">913 0909 04404S4570 000 </t>
  </si>
  <si>
    <t xml:space="preserve">913 0909 04404S4570 600 </t>
  </si>
  <si>
    <t xml:space="preserve">913 0909 04404S4570 610 </t>
  </si>
  <si>
    <t xml:space="preserve">913 0909 04404S4570 612 </t>
  </si>
  <si>
    <t>Пенсионное обеспечение</t>
  </si>
  <si>
    <t xml:space="preserve">913 1001 0000000000 000 </t>
  </si>
  <si>
    <t xml:space="preserve">913 1001 0400000000 000 </t>
  </si>
  <si>
    <t>Комплекс процессных мероприятий «Социальная поддержка отдельных категорий граждан»</t>
  </si>
  <si>
    <t xml:space="preserve">913 1001 0440100000 000 </t>
  </si>
  <si>
    <t>Выплата государственной пенсии за выслугу лет лицам, замещавшим муниципальные должности и должности муниципальной службы в органах местного самоуправления Орловского района</t>
  </si>
  <si>
    <t xml:space="preserve">913 1001 0440110010 000 </t>
  </si>
  <si>
    <t xml:space="preserve">913 1001 0440110010 300 </t>
  </si>
  <si>
    <t>Публичные нормативные социальные выплаты гражданам</t>
  </si>
  <si>
    <t xml:space="preserve">913 1001 0440110010 310 </t>
  </si>
  <si>
    <t>Иные пенсии, социальные доплаты к пенсиям</t>
  </si>
  <si>
    <t xml:space="preserve">913 1001 0440110010 312 </t>
  </si>
  <si>
    <t>Социальное обслуживание населения</t>
  </si>
  <si>
    <t xml:space="preserve">913 1002 0000000000 000 </t>
  </si>
  <si>
    <t xml:space="preserve">913 1002 0400000000 000 </t>
  </si>
  <si>
    <t xml:space="preserve">913 1002 0440400000 000 </t>
  </si>
  <si>
    <t xml:space="preserve">913 1002 0440400590 000 </t>
  </si>
  <si>
    <t xml:space="preserve">913 1002 0440400590 600 </t>
  </si>
  <si>
    <t xml:space="preserve">913 1002 0440400590 610 </t>
  </si>
  <si>
    <t xml:space="preserve">913 1002 0440400590 611 </t>
  </si>
  <si>
    <t>Расходы на осуществление государственных полномочий в сфере социального обслуживания, предусмотренных пунктами 2, 3, 4 и 5 части 1 и частями 1.1, 1.2 статьи 6 Областного закона от 3 сентября 2014 года № 222-ЗС «О социальном обслуживании граждан в Ростовской области»</t>
  </si>
  <si>
    <t xml:space="preserve">913 1002 0440472260 000 </t>
  </si>
  <si>
    <t xml:space="preserve">913 1002 0440472260 600 </t>
  </si>
  <si>
    <t xml:space="preserve">913 1002 0440472260 610 </t>
  </si>
  <si>
    <t xml:space="preserve">913 1002 0440472260 611 </t>
  </si>
  <si>
    <t xml:space="preserve">913 1003 0000000000 000 </t>
  </si>
  <si>
    <t xml:space="preserve">913 1003 0400000000 000 </t>
  </si>
  <si>
    <t>Муниципальный проект «Многодетная семья» по национальному проекту «Семья»</t>
  </si>
  <si>
    <t xml:space="preserve">913 1003 042Я200000 000 </t>
  </si>
  <si>
    <t>Оказание государственной социальной помощи на основании социального контракта отдельным категориям граждан</t>
  </si>
  <si>
    <t xml:space="preserve">913 1003 042Я254040 000 </t>
  </si>
  <si>
    <t xml:space="preserve">913 1003 042Я254040 300 </t>
  </si>
  <si>
    <t xml:space="preserve">913 1003 042Я254040 320 </t>
  </si>
  <si>
    <t xml:space="preserve">913 1003 042Я254040 321 </t>
  </si>
  <si>
    <t>Дополнительные расходы бюджета Орловского района на оказание государственной социальной помощи на основании социального контракта отдельным категориям граждан в целях достижения базового результата, установленного соглашением о предоставлении межбюджетных трансфертов</t>
  </si>
  <si>
    <t xml:space="preserve">913 1003 042Я2А4040 000 </t>
  </si>
  <si>
    <t xml:space="preserve">913 1003 042Я2А4040 200 </t>
  </si>
  <si>
    <t xml:space="preserve">913 1003 042Я2А4040 240 </t>
  </si>
  <si>
    <t xml:space="preserve">913 1003 042Я2А4040 244 </t>
  </si>
  <si>
    <t xml:space="preserve">913 1003 0440100000 000 </t>
  </si>
  <si>
    <t>Расходы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</si>
  <si>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 xml:space="preserve">913 1003 0440152200 000 </t>
  </si>
  <si>
    <t xml:space="preserve">913 1003 0440152200 200 </t>
  </si>
  <si>
    <t xml:space="preserve">913 1003 0440152200 240 </t>
  </si>
  <si>
    <t xml:space="preserve">913 1003 0440152200 244 </t>
  </si>
  <si>
    <t xml:space="preserve">913 1003 0440152200 300 </t>
  </si>
  <si>
    <t xml:space="preserve">913 1003 0440152200 320 </t>
  </si>
  <si>
    <t xml:space="preserve">913 1003 0440152200 321 </t>
  </si>
  <si>
    <t>Расходы на оплату жилищно-коммунальных услуг отдельным категориям граждан</t>
  </si>
  <si>
    <t xml:space="preserve">913 1003 0440152500 000 </t>
  </si>
  <si>
    <t xml:space="preserve">913 1003 0440152500 200 </t>
  </si>
  <si>
    <t xml:space="preserve">913 1003 0440152500 240 </t>
  </si>
  <si>
    <t xml:space="preserve">913 1003 0440152500 244 </t>
  </si>
  <si>
    <t xml:space="preserve">913 1003 0440152500 300 </t>
  </si>
  <si>
    <t xml:space="preserve">913 1003 0440152500 320 </t>
  </si>
  <si>
    <t xml:space="preserve">913 1003 0440152500 321 </t>
  </si>
  <si>
    <t>Расходы на осуществление полномочий по предоставлению мер социальной поддержки отдельных категорий граждан, работающих и проживающих в сельской местности</t>
  </si>
  <si>
    <t xml:space="preserve">913 1003 0440172090 000 </t>
  </si>
  <si>
    <t xml:space="preserve">913 1003 0440172090 200 </t>
  </si>
  <si>
    <t xml:space="preserve">913 1003 0440172090 240 </t>
  </si>
  <si>
    <t xml:space="preserve">913 1003 0440172090 244 </t>
  </si>
  <si>
    <t xml:space="preserve">913 1003 0440172090 300 </t>
  </si>
  <si>
    <t xml:space="preserve">913 1003 0440172090 320 </t>
  </si>
  <si>
    <t xml:space="preserve">913 1003 0440172090 321 </t>
  </si>
  <si>
    <t>Расходы на осуществление полномочий по предоставлению гражданам в целях оказания социальной поддержки субсидий на оплату жилых помещений и коммунальных услуг</t>
  </si>
  <si>
    <t xml:space="preserve">913 1003 0440172100 000 </t>
  </si>
  <si>
    <t xml:space="preserve">913 1003 0440172100 200 </t>
  </si>
  <si>
    <t xml:space="preserve">913 1003 0440172100 240 </t>
  </si>
  <si>
    <t xml:space="preserve">913 1003 0440172100 244 </t>
  </si>
  <si>
    <t xml:space="preserve">913 1003 0440172100 300 </t>
  </si>
  <si>
    <t xml:space="preserve">913 1003 0440172100 320 </t>
  </si>
  <si>
    <t xml:space="preserve">913 1003 0440172100 321 </t>
  </si>
  <si>
    <t>Расходы на осуществление полномочий по предоставлению материальной и иной помощи для погребения</t>
  </si>
  <si>
    <t xml:space="preserve">913 1003 0440172120 000 </t>
  </si>
  <si>
    <t xml:space="preserve">913 1003 0440172120 200 </t>
  </si>
  <si>
    <t xml:space="preserve">913 1003 0440172120 240 </t>
  </si>
  <si>
    <t xml:space="preserve">913 1003 0440172120 244 </t>
  </si>
  <si>
    <t xml:space="preserve">913 1003 0440172120 300 </t>
  </si>
  <si>
    <t xml:space="preserve">913 1003 0440172120 320 </t>
  </si>
  <si>
    <t xml:space="preserve">913 1003 0440172120 321 </t>
  </si>
  <si>
    <t xml:space="preserve">913 1003 0440172120 323 </t>
  </si>
  <si>
    <t>Расходы на осуществление полномочий по предоставлению мер социальной поддержки тружеников тыла</t>
  </si>
  <si>
    <t xml:space="preserve">913 1003 0440172490 000 </t>
  </si>
  <si>
    <t xml:space="preserve">913 1003 0440172490 200 </t>
  </si>
  <si>
    <t xml:space="preserve">913 1003 0440172490 240 </t>
  </si>
  <si>
    <t xml:space="preserve">913 1003 0440172490 244 </t>
  </si>
  <si>
    <t xml:space="preserve">913 1003 0440172490 300 </t>
  </si>
  <si>
    <t xml:space="preserve">913 1003 0440172490 320 </t>
  </si>
  <si>
    <t xml:space="preserve">913 1003 0440172490 321 </t>
  </si>
  <si>
    <t xml:space="preserve">913 1003 0440172490 323 </t>
  </si>
  <si>
    <t>Расходы на осуществление полномочий по предоставлению мер социальной поддержки реабилитированных лиц, лиц, признанных пострадавшими от политических репрессий, и членов их семей</t>
  </si>
  <si>
    <t xml:space="preserve">913 1003 0440172500 000 </t>
  </si>
  <si>
    <t xml:space="preserve">913 1003 0440172500 200 </t>
  </si>
  <si>
    <t xml:space="preserve">913 1003 0440172500 240 </t>
  </si>
  <si>
    <t xml:space="preserve">913 1003 0440172500 244 </t>
  </si>
  <si>
    <t xml:space="preserve">913 1003 0440172500 300 </t>
  </si>
  <si>
    <t xml:space="preserve">913 1003 0440172500 320 </t>
  </si>
  <si>
    <t xml:space="preserve">913 1003 0440172500 321 </t>
  </si>
  <si>
    <t xml:space="preserve">913 1003 0440172500 323 </t>
  </si>
  <si>
    <t>Расходы на на осуществление полномочий по предоставлению мер социальной поддержки ветеранов труда Ростовской области, в том числе по организации приема и оформления документов, необходимых для присвоения звания «Ветеран труда Ростовской области»</t>
  </si>
  <si>
    <t xml:space="preserve">913 1003 0440172510 000 </t>
  </si>
  <si>
    <t xml:space="preserve">913 1003 0440172510 200 </t>
  </si>
  <si>
    <t xml:space="preserve">913 1003 0440172510 240 </t>
  </si>
  <si>
    <t xml:space="preserve">913 1003 0440172510 244 </t>
  </si>
  <si>
    <t xml:space="preserve">913 1003 0440172510 300 </t>
  </si>
  <si>
    <t xml:space="preserve">913 1003 0440172510 320 </t>
  </si>
  <si>
    <t xml:space="preserve">913 1003 0440172510 321 </t>
  </si>
  <si>
    <t xml:space="preserve">913 1003 0440172510 323 </t>
  </si>
  <si>
    <t>Расходы на осуществление полномочий по предоставлению мер социальной поддержки ветеранов труда и граждан, приравненных к ним, в том числе по организации приема и оформления документов, необходимых для присвоения звания «Ветеран труда»</t>
  </si>
  <si>
    <t xml:space="preserve">913 1003 0440172520 000 </t>
  </si>
  <si>
    <t xml:space="preserve">913 1003 0440172520 200 </t>
  </si>
  <si>
    <t xml:space="preserve">913 1003 0440172520 240 </t>
  </si>
  <si>
    <t xml:space="preserve">913 1003 0440172520 244 </t>
  </si>
  <si>
    <t xml:space="preserve">913 1003 0440172520 300 </t>
  </si>
  <si>
    <t xml:space="preserve">913 1003 0440172520 320 </t>
  </si>
  <si>
    <t xml:space="preserve">913 1003 0440172520 321 </t>
  </si>
  <si>
    <t xml:space="preserve">913 1003 0440172520 323 </t>
  </si>
  <si>
    <t>Расходы на осуществление полномочий по предоставлению меры социальной поддержки членам семей граждан Российской Федерации, принимающих участие в специальной военной операции на территориях Украины, Донецкой Народной Республики, Луганской Народной Республики, Запорожской области, Херсонской области, в виде компенсации расходов на оплату жилого помещения и коммунальных услуг, в том числе взноса на капитальный ремонт общего имущества в многоквартирном доме</t>
  </si>
  <si>
    <t xml:space="preserve">913 1003 0440175090 000 </t>
  </si>
  <si>
    <t xml:space="preserve">913 1003 0440175090 200 </t>
  </si>
  <si>
    <t xml:space="preserve">913 1003 0440175090 240 </t>
  </si>
  <si>
    <t xml:space="preserve">913 1003 0440175090 244 </t>
  </si>
  <si>
    <t xml:space="preserve">913 1003 0440175090 300 </t>
  </si>
  <si>
    <t xml:space="preserve">913 1003 0440175090 320 </t>
  </si>
  <si>
    <t xml:space="preserve">913 1003 0440175090 321 </t>
  </si>
  <si>
    <t>Расходы на осуществление полномочий по оказанию государственной социальной помощи в виде социального пособия и (или) на основании социального контракта</t>
  </si>
  <si>
    <t xml:space="preserve">913 1003 0440175110 000 </t>
  </si>
  <si>
    <t xml:space="preserve">913 1003 0440175110 200 </t>
  </si>
  <si>
    <t xml:space="preserve">913 1003 0440175110 240 </t>
  </si>
  <si>
    <t xml:space="preserve">913 1003 0440175110 244 </t>
  </si>
  <si>
    <t xml:space="preserve">913 1003 0440175110 300 </t>
  </si>
  <si>
    <t xml:space="preserve">913 1003 0440175110 310 </t>
  </si>
  <si>
    <t>Пособия, компенсации, меры социальной поддержки по публичным нормативным обязательствам</t>
  </si>
  <si>
    <t xml:space="preserve">913 1003 0440175110 313 </t>
  </si>
  <si>
    <t xml:space="preserve">913 1003 0440175110 320 </t>
  </si>
  <si>
    <t xml:space="preserve">913 1003 0440175110 321 </t>
  </si>
  <si>
    <t>Расходы на осуществление полномочий по оказанию государственной социальной помощи в виде адресной социальной выплаты</t>
  </si>
  <si>
    <t xml:space="preserve">913 1003 0440175120 000 </t>
  </si>
  <si>
    <t xml:space="preserve">913 1003 0440175120 200 </t>
  </si>
  <si>
    <t xml:space="preserve">913 1003 0440175120 240 </t>
  </si>
  <si>
    <t xml:space="preserve">913 1003 0440175120 244 </t>
  </si>
  <si>
    <t xml:space="preserve">913 1003 0440175120 300 </t>
  </si>
  <si>
    <t xml:space="preserve">913 1003 0440175120 310 </t>
  </si>
  <si>
    <t xml:space="preserve">913 1003 0440175120 313 </t>
  </si>
  <si>
    <t xml:space="preserve">913 1004 0000000000 000 </t>
  </si>
  <si>
    <t xml:space="preserve">913 1004 0400000000 000 </t>
  </si>
  <si>
    <t xml:space="preserve">913 1004 042Я200000 000 </t>
  </si>
  <si>
    <t>Региональные программы по повышению рождаемости в субъектах Российской Федерации, в которых суммарный коэффициент рождаемости ниже среднероссийского уровня</t>
  </si>
  <si>
    <t xml:space="preserve">913 1004 042Я253130 000 </t>
  </si>
  <si>
    <t xml:space="preserve">913 1004 042Я253130 300 </t>
  </si>
  <si>
    <t xml:space="preserve">913 1004 042Я253130 310 </t>
  </si>
  <si>
    <t xml:space="preserve">913 1004 042Я253130 313 </t>
  </si>
  <si>
    <t xml:space="preserve">913 1004 042Я253130 320 </t>
  </si>
  <si>
    <t xml:space="preserve">913 1004 042Я253130 321 </t>
  </si>
  <si>
    <t>Дополнительные расходы бюджета Орловского района на региональные программы по повышению рождаемости в субъектах Российской Федерации, в которых суммарный коэффициент рождаемости ниже среднероссийского уровня в целях достижения базового результата, установленного соглашением о предоставлении межбюджетных трансфертов</t>
  </si>
  <si>
    <t xml:space="preserve">913 1004 042Я2А3130 000 </t>
  </si>
  <si>
    <t xml:space="preserve">913 1004 042Я2А3130 200 </t>
  </si>
  <si>
    <t xml:space="preserve">913 1004 042Я2А3130 240 </t>
  </si>
  <si>
    <t xml:space="preserve">913 1004 042Я2А3130 244 </t>
  </si>
  <si>
    <t xml:space="preserve">913 1004 0440300000 000 </t>
  </si>
  <si>
    <t>Расходы на осуществление полномочий по предоставлению мер социальной поддержки детей из многодетных семей</t>
  </si>
  <si>
    <t xml:space="preserve">913 1004 0440372150 000 </t>
  </si>
  <si>
    <t xml:space="preserve">913 1004 0440372150 200 </t>
  </si>
  <si>
    <t xml:space="preserve">913 1004 0440372150 240 </t>
  </si>
  <si>
    <t xml:space="preserve">913 1004 0440372150 244 </t>
  </si>
  <si>
    <t xml:space="preserve">913 1004 0440372150 300 </t>
  </si>
  <si>
    <t xml:space="preserve">913 1004 0440372150 320 </t>
  </si>
  <si>
    <t xml:space="preserve">913 1004 0440372150 321 </t>
  </si>
  <si>
    <t>Расходы на осуществление полномочий по предоставлению мер социальной поддержки детей первого-второго года жизни из малоимущих семей</t>
  </si>
  <si>
    <t xml:space="preserve">913 1004 0440372160 000 </t>
  </si>
  <si>
    <t xml:space="preserve">913 1004 0440372160 200 </t>
  </si>
  <si>
    <t xml:space="preserve">913 1004 0440372160 240 </t>
  </si>
  <si>
    <t xml:space="preserve">913 1004 0440372160 244 </t>
  </si>
  <si>
    <t xml:space="preserve">913 1004 0440372160 300 </t>
  </si>
  <si>
    <t xml:space="preserve">913 1004 0440372160 320 </t>
  </si>
  <si>
    <t xml:space="preserve">913 1004 0440372160 321 </t>
  </si>
  <si>
    <t>Расходы на осуществление полномочий по выплате пособия на ребенка</t>
  </si>
  <si>
    <t xml:space="preserve">913 1004 0440372170 000 </t>
  </si>
  <si>
    <t xml:space="preserve">913 1004 0440372170 200 </t>
  </si>
  <si>
    <t xml:space="preserve">913 1004 0440372170 240 </t>
  </si>
  <si>
    <t xml:space="preserve">913 1004 0440372170 244 </t>
  </si>
  <si>
    <t xml:space="preserve">913 1004 0440372170 300 </t>
  </si>
  <si>
    <t xml:space="preserve">913 1004 0440372170 320 </t>
  </si>
  <si>
    <t xml:space="preserve">913 1004 0440372170 321 </t>
  </si>
  <si>
    <t>Расходы на осуществление полномочий по предоставлению мер социальной поддержки семей, имеющих детей и постоянно проживающих на территории Ростовской области, в виде предоставления регионального материнского капитала</t>
  </si>
  <si>
    <t xml:space="preserve">913 1004 0440372210 000 </t>
  </si>
  <si>
    <t xml:space="preserve">913 1004 0440372210 200 </t>
  </si>
  <si>
    <t xml:space="preserve">913 1004 0440372210 240 </t>
  </si>
  <si>
    <t xml:space="preserve">913 1004 0440372210 244 </t>
  </si>
  <si>
    <t xml:space="preserve">913 1004 0440372210 300 </t>
  </si>
  <si>
    <t xml:space="preserve">913 1004 0440372210 320 </t>
  </si>
  <si>
    <t xml:space="preserve">913 1004 0440372210 321 </t>
  </si>
  <si>
    <t xml:space="preserve">913 1004 0440372210 323 </t>
  </si>
  <si>
    <t>Расходы на осуществление полномочий по предоставлению мер социальной поддержки беременных женщин из малоимущих семей, кормящих матерей и детей в возрасте до трех лет из малоимущих семей</t>
  </si>
  <si>
    <t xml:space="preserve">913 1004 0440372240 000 </t>
  </si>
  <si>
    <t xml:space="preserve">913 1004 0440372240 200 </t>
  </si>
  <si>
    <t xml:space="preserve">913 1004 0440372240 240 </t>
  </si>
  <si>
    <t xml:space="preserve">913 1004 0440372240 244 </t>
  </si>
  <si>
    <t xml:space="preserve">913 1004 0440372240 300 </t>
  </si>
  <si>
    <t xml:space="preserve">913 1004 0440372240 320 </t>
  </si>
  <si>
    <t xml:space="preserve">913 1004 0440372240 321 </t>
  </si>
  <si>
    <t>Расходы на осуществление полномочий по предоставлению дополнительных гарантий детям-сиротам и детям, оставшимся без попечения родителей, лицам из числа детей-сирот и детей, оставшихся без попечения родителей, в виде компенсации расходов на оплату жилищно-коммунальных услуг</t>
  </si>
  <si>
    <t xml:space="preserve">913 1004 0440372540 000 </t>
  </si>
  <si>
    <t xml:space="preserve">913 1004 0440372540 200 </t>
  </si>
  <si>
    <t xml:space="preserve">913 1004 0440372540 240 </t>
  </si>
  <si>
    <t xml:space="preserve">913 1004 0440372540 244 </t>
  </si>
  <si>
    <t xml:space="preserve">913 1004 0440372540 300 </t>
  </si>
  <si>
    <t xml:space="preserve">913 1004 0440372540 320 </t>
  </si>
  <si>
    <t xml:space="preserve">913 1004 0440372540 321 </t>
  </si>
  <si>
    <t>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</si>
  <si>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 xml:space="preserve">913 1004 04403R0840 000 </t>
  </si>
  <si>
    <t xml:space="preserve">913 1004 04403R0840 300 </t>
  </si>
  <si>
    <t xml:space="preserve">913 1004 04403R0840 310 </t>
  </si>
  <si>
    <t xml:space="preserve">913 1004 04403R0840 313 </t>
  </si>
  <si>
    <t>Дополнительные расходы бюджета Орловского района на осуществление полномочий по предоставлению мер социальной поддержки семей, имеющих детей и проживающих на территории Ростовской области, в виде ежемесячной денежной выплаты, назначаемой в случае рождения после 31 декабря 2012 года, но не позднее 31 декабря 2022 года третьего ребенка (родного, усыновленного) или последующих детей (родных, усыновленных) до достижения ребенком возраста трех лет в целях достижения базового результата, установленного соглашением о предоставлении межбюджетных трансфертов</t>
  </si>
  <si>
    <t xml:space="preserve">913 1004 04403А0840 000 </t>
  </si>
  <si>
    <t xml:space="preserve">913 1004 04403А0840 200 </t>
  </si>
  <si>
    <t xml:space="preserve">913 1004 04403А0840 240 </t>
  </si>
  <si>
    <t xml:space="preserve">913 1004 04403А0840 244 </t>
  </si>
  <si>
    <t xml:space="preserve">913 1006 0000000000 000 </t>
  </si>
  <si>
    <t xml:space="preserve">913 1006 0400000000 000 </t>
  </si>
  <si>
    <t xml:space="preserve">913 1006 0440200000 000 </t>
  </si>
  <si>
    <t xml:space="preserve">913 1006 0440200190 000 </t>
  </si>
  <si>
    <t xml:space="preserve">913 1006 0440200190 200 </t>
  </si>
  <si>
    <t xml:space="preserve">913 1006 0440200190 240 </t>
  </si>
  <si>
    <t xml:space="preserve">913 1006 0440200190 244 </t>
  </si>
  <si>
    <t xml:space="preserve">913 1006 0440200190 247 </t>
  </si>
  <si>
    <t xml:space="preserve">913 1006 0440221010 000 </t>
  </si>
  <si>
    <t xml:space="preserve">913 1006 0440221010 200 </t>
  </si>
  <si>
    <t xml:space="preserve">913 1006 0440221010 240 </t>
  </si>
  <si>
    <t xml:space="preserve">913 1006 0440221010 244 </t>
  </si>
  <si>
    <t xml:space="preserve">913 1006 0440272110 000 </t>
  </si>
  <si>
    <t xml:space="preserve">913 1006 0440272110 100 </t>
  </si>
  <si>
    <t xml:space="preserve">913 1006 0440272110 120 </t>
  </si>
  <si>
    <t xml:space="preserve">913 1006 0440272110 121 </t>
  </si>
  <si>
    <t xml:space="preserve">913 1006 0440272110 122 </t>
  </si>
  <si>
    <t xml:space="preserve">913 1006 0440272110 129 </t>
  </si>
  <si>
    <t xml:space="preserve">913 1006 0440272110 200 </t>
  </si>
  <si>
    <t xml:space="preserve">913 1006 0440272110 240 </t>
  </si>
  <si>
    <t xml:space="preserve">913 1006 0440272110 244 </t>
  </si>
  <si>
    <t xml:space="preserve">913 1006 0440272110 800 </t>
  </si>
  <si>
    <t xml:space="preserve">913 1006 0440272110 850 </t>
  </si>
  <si>
    <t xml:space="preserve">913 1006 0440272110 852 </t>
  </si>
  <si>
    <t xml:space="preserve">913 1006 0440299990 000 </t>
  </si>
  <si>
    <t xml:space="preserve">913 1006 0440299990 800 </t>
  </si>
  <si>
    <t xml:space="preserve">913 1006 0440299990 850 </t>
  </si>
  <si>
    <t xml:space="preserve">913 1006 0440299990 851 </t>
  </si>
  <si>
    <t xml:space="preserve">913 1006 0500000000 000 </t>
  </si>
  <si>
    <t xml:space="preserve">913 1006 0540100000 000 </t>
  </si>
  <si>
    <t xml:space="preserve">913 1006 0540100190 000 </t>
  </si>
  <si>
    <t xml:space="preserve">913 1006 0540100190 200 </t>
  </si>
  <si>
    <t xml:space="preserve">913 1006 0540100190 240 </t>
  </si>
  <si>
    <t xml:space="preserve">913 1006 0540100190 244 </t>
  </si>
  <si>
    <t>КОМИТЕТ ПО ИМУЩЕСТВУ ОРЛОВСКОГО РАЙОНА РОСТОВСКОЙ ОБЛАСТИ</t>
  </si>
  <si>
    <t xml:space="preserve">914 0000 0000000000 000 </t>
  </si>
  <si>
    <t xml:space="preserve">914 0113 0000000000 000 </t>
  </si>
  <si>
    <t xml:space="preserve">914 0113 9900000000 000 </t>
  </si>
  <si>
    <t xml:space="preserve">914 0113 9990000000 000 </t>
  </si>
  <si>
    <t xml:space="preserve">914 0113 9990000110 000 </t>
  </si>
  <si>
    <t xml:space="preserve">914 0113 9990000110 100 </t>
  </si>
  <si>
    <t xml:space="preserve">914 0113 9990000110 120 </t>
  </si>
  <si>
    <t xml:space="preserve">914 0113 9990000110 121 </t>
  </si>
  <si>
    <t xml:space="preserve">914 0113 9990000110 122 </t>
  </si>
  <si>
    <t xml:space="preserve">914 0113 9990000110 129 </t>
  </si>
  <si>
    <t xml:space="preserve">914 0113 9990000190 000 </t>
  </si>
  <si>
    <t xml:space="preserve">914 0113 9990000190 100 </t>
  </si>
  <si>
    <t xml:space="preserve">914 0113 9990000190 120 </t>
  </si>
  <si>
    <t xml:space="preserve">914 0113 9990000190 122 </t>
  </si>
  <si>
    <t xml:space="preserve">914 0113 9990000190 200 </t>
  </si>
  <si>
    <t xml:space="preserve">914 0113 9990000190 240 </t>
  </si>
  <si>
    <t xml:space="preserve">914 0113 9990000190 244 </t>
  </si>
  <si>
    <t xml:space="preserve">914 0113 9990021010 000 </t>
  </si>
  <si>
    <t xml:space="preserve">914 0113 9990021010 200 </t>
  </si>
  <si>
    <t xml:space="preserve">914 0113 9990021010 240 </t>
  </si>
  <si>
    <t xml:space="preserve">914 0113 9990021010 244 </t>
  </si>
  <si>
    <t xml:space="preserve">914 0113 9990022140 000 </t>
  </si>
  <si>
    <t xml:space="preserve">914 0113 9990022140 200 </t>
  </si>
  <si>
    <t xml:space="preserve">914 0113 9990022140 240 </t>
  </si>
  <si>
    <t xml:space="preserve">914 0113 9990022140 244 </t>
  </si>
  <si>
    <t>Расходы на проведение работ по межеванию земельных участков находящихся в собственности муниципального образования</t>
  </si>
  <si>
    <t xml:space="preserve">914 0113 9990022230 000 </t>
  </si>
  <si>
    <t xml:space="preserve">914 0113 9990022230 200 </t>
  </si>
  <si>
    <t xml:space="preserve">914 0113 9990022230 240 </t>
  </si>
  <si>
    <t xml:space="preserve">914 0113 9990022230 244 </t>
  </si>
  <si>
    <t>Оценка муниципального имущества, признание прав и регулирование отношений по муниципальной собственности Орловского района</t>
  </si>
  <si>
    <t xml:space="preserve">914 0113 9990022240 000 </t>
  </si>
  <si>
    <t xml:space="preserve">914 0113 9990022240 200 </t>
  </si>
  <si>
    <t xml:space="preserve">914 0113 9990022240 240 </t>
  </si>
  <si>
    <t xml:space="preserve">914 0113 9990022240 244 </t>
  </si>
  <si>
    <t>Расходы по содержанию и обслуживанию общего имущества многоквартирных домов по помещениям, находящихся в муниципальной собственности Орловского района</t>
  </si>
  <si>
    <t xml:space="preserve">914 0113 9990022250 000 </t>
  </si>
  <si>
    <t xml:space="preserve">914 0113 9990022250 200 </t>
  </si>
  <si>
    <t xml:space="preserve">914 0113 9990022250 240 </t>
  </si>
  <si>
    <t xml:space="preserve">914 0113 9990022250 244 </t>
  </si>
  <si>
    <t xml:space="preserve">914 0113 9990099990 000 </t>
  </si>
  <si>
    <t xml:space="preserve">914 0113 9990099990 100 </t>
  </si>
  <si>
    <t xml:space="preserve">914 0113 9990099990 120 </t>
  </si>
  <si>
    <t xml:space="preserve">914 0113 9990099990 122 </t>
  </si>
  <si>
    <t xml:space="preserve">914 0113 9990099990 800 </t>
  </si>
  <si>
    <t>Исполнение судебных актов</t>
  </si>
  <si>
    <t xml:space="preserve">914 0113 9990099990 830 </t>
  </si>
  <si>
    <t>Исполнение судебных актов Российской Федерации и мировых соглашений по возмещению причиненного вреда</t>
  </si>
  <si>
    <t xml:space="preserve">914 0113 9990099990 831 </t>
  </si>
  <si>
    <t>Жилищное хозяйство</t>
  </si>
  <si>
    <t xml:space="preserve">914 0501 0000000000 000 </t>
  </si>
  <si>
    <t xml:space="preserve">914 0501 0700000000 000 </t>
  </si>
  <si>
    <t>Комплекс процессных мероприятий «Взносы на капитальный ремонт общего имущества многоквартирных домов по помещениям, находящимся в собственности Орловского района»</t>
  </si>
  <si>
    <t xml:space="preserve">914 0501 0740300000 000 </t>
  </si>
  <si>
    <t>Расходы на уплату взносов на капитальный ремонт общего имущества многоквартирных домов по помещениям, находящихся в муниципальной собственности Орловского района</t>
  </si>
  <si>
    <t xml:space="preserve">914 0501 0740322060 000 </t>
  </si>
  <si>
    <t xml:space="preserve">914 0501 0740322060 200 </t>
  </si>
  <si>
    <t xml:space="preserve">914 0501 0740322060 240 </t>
  </si>
  <si>
    <t xml:space="preserve">914 0501 0740322060 244 </t>
  </si>
  <si>
    <t xml:space="preserve">914 0501 9900000000 000 </t>
  </si>
  <si>
    <t xml:space="preserve">914 0501 9990000000 000 </t>
  </si>
  <si>
    <t xml:space="preserve">914 0501 9990022250 000 </t>
  </si>
  <si>
    <t xml:space="preserve">914 0501 9990022250 200 </t>
  </si>
  <si>
    <t xml:space="preserve">914 0501 9990022250 240 </t>
  </si>
  <si>
    <t xml:space="preserve">914 0501 9990022250 244 </t>
  </si>
  <si>
    <t xml:space="preserve">914 0705 0000000000 000 </t>
  </si>
  <si>
    <t xml:space="preserve">914 0705 9900000000 000 </t>
  </si>
  <si>
    <t xml:space="preserve">914 0705 9990000000 000 </t>
  </si>
  <si>
    <t xml:space="preserve">914 0705 9990022030 000 </t>
  </si>
  <si>
    <t xml:space="preserve">914 0705 9990022030 200 </t>
  </si>
  <si>
    <t xml:space="preserve">914 0705 9990022030 240 </t>
  </si>
  <si>
    <t xml:space="preserve">914 0705 9990022030 244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</si>
  <si>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</si>
  <si>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</si>
  <si>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</si>
  <si>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</si>
  <si>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</si>
  <si>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</si>
  <si>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</si>
  <si>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</si>
  <si>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</si>
  <si>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</si>
  <si>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</si>
  <si>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</si>
  <si>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904 01060502050000540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</si>
  <si>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</si>
  <si>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904 01060502050000640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</si>
  <si>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</si>
  <si>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</si>
  <si>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</si>
  <si>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</si>
  <si>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</si>
  <si>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</si>
  <si>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</si>
  <si>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</si>
  <si>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</si>
  <si>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904 01050000000000500</t>
  </si>
  <si>
    <t>Увеличение прочих остатков денежных средств бюджетов муниципальных районов</t>
  </si>
  <si>
    <t>904 01050201050000510</t>
  </si>
  <si>
    <t>уменьшение остатков средств, всего</t>
  </si>
  <si>
    <t>720</t>
  </si>
  <si>
    <t>904 01050000000000600</t>
  </si>
  <si>
    <t>Уменьшение прочих остатков денежных средств бюджетов муниципальных районов</t>
  </si>
  <si>
    <t>904 01050201050000610</t>
  </si>
  <si>
    <t>Доходы/EXPORT_SRC_KIND</t>
  </si>
  <si>
    <t>ПОС</t>
  </si>
  <si>
    <t>Доходы/FORM_CODE</t>
  </si>
  <si>
    <t>117</t>
  </si>
  <si>
    <t>Доходы/REG_DATE</t>
  </si>
  <si>
    <t>Доходы/RANGE_NAMES</t>
  </si>
  <si>
    <t>1</t>
  </si>
  <si>
    <t>Доходы/EXPORT_VB_CODE</t>
  </si>
  <si>
    <t>3</t>
  </si>
  <si>
    <t>Доходы/EXPORT_PARAM_SRC_KIND</t>
  </si>
  <si>
    <t>Доходы/FinTexExportButtonView</t>
  </si>
  <si>
    <t>Доходы/PARAMS</t>
  </si>
  <si>
    <t>RESPPERSONS&amp;=Заведующий финансовым отделом=Лячина Е. А.&amp;&amp;:Заместитель заведующего-начальник бюджетного подотдела=Чекина Н. А.&amp;&amp;:Главный бухгалтер=Сергеева Е. Л.</t>
  </si>
  <si>
    <t>Доходы/FILE_NAME</t>
  </si>
  <si>
    <t>d:\ufk-exch\out\117Y01.txt</t>
  </si>
  <si>
    <t>Доходы/EXPORT_SRC_CODE</t>
  </si>
  <si>
    <t>Доходы/PERIOD</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</si>
</sst>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176" formatCode="_-* #\.##0.00_-;\-* #\.##0.00_-;_-* &quot;-&quot;??_-;_-@_-"/>
    <numFmt numFmtId="177" formatCode="_-* #\.##0.00\ &quot;₽&quot;_-;\-* #\.##0.00\ &quot;₽&quot;_-;_-* \-??\ &quot;₽&quot;_-;_-@_-"/>
    <numFmt numFmtId="178" formatCode="_-* #\.##0_-;\-* #\.##0_-;_-* &quot;-&quot;_-;_-@_-"/>
    <numFmt numFmtId="179" formatCode="_-* #\.##0\ &quot;₽&quot;_-;\-* #\.##0\ &quot;₽&quot;_-;_-* \-\ &quot;₽&quot;_-;_-@_-"/>
    <numFmt numFmtId="180" formatCode="#\ ##0.00"/>
    <numFmt numFmtId="181" formatCode="?"/>
    <numFmt numFmtId="182" formatCode="dd/mm/yyyy\ &quot;г.&quot;"/>
  </numFmts>
  <fonts count="25">
    <font>
      <sz val="11"/>
      <color indexed="8"/>
      <name val="Calibri"/>
      <charset val="134"/>
      <scheme val="minor"/>
    </font>
    <font>
      <sz val="8"/>
      <color indexed="8"/>
      <name val="Arial Cyr"/>
      <charset val="134"/>
    </font>
    <font>
      <b/>
      <sz val="11"/>
      <color indexed="8"/>
      <name val="Arial Cyr"/>
      <charset val="134"/>
    </font>
    <font>
      <sz val="10"/>
      <color indexed="8"/>
      <name val="Arial Cyr"/>
      <charset val="134"/>
    </font>
    <font>
      <b/>
      <sz val="8"/>
      <color indexed="8"/>
      <name val="Arial Cyr"/>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4">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hair">
        <color auto="1"/>
      </top>
      <bottom style="hair">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hair">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style="hair">
        <color auto="1"/>
      </bottom>
      <diagonal/>
    </border>
    <border>
      <left style="thin">
        <color auto="1"/>
      </left>
      <right style="medium">
        <color auto="1"/>
      </right>
      <top style="hair">
        <color auto="1"/>
      </top>
      <bottom style="hair">
        <color auto="1"/>
      </bottom>
      <diagonal/>
    </border>
    <border>
      <left/>
      <right/>
      <top style="thin">
        <color auto="1"/>
      </top>
      <bottom/>
      <diagonal/>
    </border>
    <border>
      <left/>
      <right/>
      <top style="medium">
        <color auto="1"/>
      </top>
      <bottom/>
      <diagonal/>
    </border>
    <border>
      <left/>
      <right style="thin">
        <color auto="1"/>
      </right>
      <top/>
      <bottom style="thin">
        <color auto="1"/>
      </bottom>
      <diagonal/>
    </border>
    <border>
      <left style="thin">
        <color auto="1"/>
      </left>
      <right style="medium">
        <color auto="1"/>
      </right>
      <top style="hair">
        <color auto="1"/>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right/>
      <top/>
      <bottom style="thin">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5" fillId="0" borderId="0" applyFont="0" applyFill="0" applyBorder="0" applyAlignment="0" applyProtection="0">
      <alignment vertical="center"/>
    </xf>
    <xf numFmtId="177" fontId="5" fillId="0" borderId="0" applyFont="0" applyFill="0" applyBorder="0" applyAlignment="0" applyProtection="0">
      <alignment vertical="center"/>
    </xf>
    <xf numFmtId="9" fontId="5" fillId="0" borderId="0" applyFont="0" applyFill="0" applyBorder="0" applyAlignment="0" applyProtection="0">
      <alignment vertical="center"/>
    </xf>
    <xf numFmtId="178" fontId="5" fillId="0" borderId="0" applyFont="0" applyFill="0" applyBorder="0" applyAlignment="0" applyProtection="0">
      <alignment vertical="center"/>
    </xf>
    <xf numFmtId="179"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46"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7" applyNumberFormat="0" applyFill="0" applyAlignment="0" applyProtection="0">
      <alignment vertical="center"/>
    </xf>
    <xf numFmtId="0" fontId="12" fillId="0" borderId="47" applyNumberFormat="0" applyFill="0" applyAlignment="0" applyProtection="0">
      <alignment vertical="center"/>
    </xf>
    <xf numFmtId="0" fontId="13" fillId="0" borderId="48" applyNumberFormat="0" applyFill="0" applyAlignment="0" applyProtection="0">
      <alignment vertical="center"/>
    </xf>
    <xf numFmtId="0" fontId="13" fillId="0" borderId="0" applyNumberFormat="0" applyFill="0" applyBorder="0" applyAlignment="0" applyProtection="0">
      <alignment vertical="center"/>
    </xf>
    <xf numFmtId="0" fontId="14" fillId="3" borderId="49" applyNumberFormat="0" applyAlignment="0" applyProtection="0">
      <alignment vertical="center"/>
    </xf>
    <xf numFmtId="0" fontId="15" fillId="4" borderId="50" applyNumberFormat="0" applyAlignment="0" applyProtection="0">
      <alignment vertical="center"/>
    </xf>
    <xf numFmtId="0" fontId="16" fillId="4" borderId="49" applyNumberFormat="0" applyAlignment="0" applyProtection="0">
      <alignment vertical="center"/>
    </xf>
    <xf numFmtId="0" fontId="17" fillId="5" borderId="51" applyNumberFormat="0" applyAlignment="0" applyProtection="0">
      <alignment vertical="center"/>
    </xf>
    <xf numFmtId="0" fontId="18" fillId="0" borderId="52" applyNumberFormat="0" applyFill="0" applyAlignment="0" applyProtection="0">
      <alignment vertical="center"/>
    </xf>
    <xf numFmtId="0" fontId="19" fillId="0" borderId="53"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20">
    <xf numFmtId="0" fontId="0" fillId="0" borderId="0" xfId="0"/>
    <xf numFmtId="49" fontId="1" fillId="0" borderId="0" xfId="0" applyNumberFormat="1" applyFont="1" applyFill="1" applyBorder="1" applyAlignment="1">
      <alignment horizontal="right"/>
    </xf>
    <xf numFmtId="0" fontId="2" fillId="0" borderId="0" xfId="0" applyNumberFormat="1" applyFont="1" applyFill="1" applyBorder="1" applyAlignment="1">
      <alignment horizontal="center"/>
    </xf>
    <xf numFmtId="0" fontId="3" fillId="0" borderId="0" xfId="0" applyNumberFormat="1" applyFont="1" applyFill="1" applyBorder="1" applyAlignment="1">
      <alignment horizontal="left"/>
    </xf>
    <xf numFmtId="49" fontId="3" fillId="0" borderId="0" xfId="0" applyNumberFormat="1" applyFont="1" applyFill="1" applyBorder="1" applyAlignment="1">
      <alignment horizontal="center"/>
    </xf>
    <xf numFmtId="0" fontId="3" fillId="0" borderId="0" xfId="0" applyNumberFormat="1" applyFont="1" applyFill="1" applyBorder="1" applyAlignment="1"/>
    <xf numFmtId="49" fontId="3" fillId="0" borderId="0" xfId="0" applyNumberFormat="1" applyFont="1" applyFill="1" applyBorder="1" applyAlignment="1"/>
    <xf numFmtId="0" fontId="1"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49" fontId="1" fillId="0" borderId="8" xfId="0" applyNumberFormat="1" applyFont="1" applyFill="1" applyBorder="1" applyAlignment="1">
      <alignment horizontal="center" vertical="center" wrapText="1"/>
    </xf>
    <xf numFmtId="0" fontId="1" fillId="0" borderId="9" xfId="0" applyNumberFormat="1" applyFont="1" applyFill="1" applyBorder="1" applyAlignment="1">
      <alignment horizontal="center" vertical="center" wrapText="1"/>
    </xf>
    <xf numFmtId="0" fontId="1" fillId="0" borderId="10" xfId="0" applyNumberFormat="1" applyFont="1" applyFill="1" applyBorder="1" applyAlignment="1">
      <alignment horizontal="center" vertical="center" wrapText="1"/>
    </xf>
    <xf numFmtId="0" fontId="1" fillId="0" borderId="11" xfId="0" applyNumberFormat="1" applyFont="1" applyFill="1" applyBorder="1" applyAlignment="1">
      <alignment horizontal="center" vertical="center" wrapText="1"/>
    </xf>
    <xf numFmtId="49" fontId="1" fillId="0" borderId="10" xfId="0" applyNumberFormat="1" applyFont="1" applyFill="1" applyBorder="1" applyAlignment="1">
      <alignment horizontal="center" vertical="center" wrapText="1"/>
    </xf>
    <xf numFmtId="49" fontId="1" fillId="0" borderId="12" xfId="0" applyNumberFormat="1" applyFont="1" applyFill="1" applyBorder="1" applyAlignment="1">
      <alignment horizontal="center" vertical="center" wrapText="1"/>
    </xf>
    <xf numFmtId="0" fontId="1" fillId="0" borderId="13" xfId="0" applyNumberFormat="1" applyFont="1" applyFill="1" applyBorder="1" applyAlignment="1">
      <alignment horizontal="center" vertical="center"/>
    </xf>
    <xf numFmtId="0" fontId="1" fillId="0" borderId="14" xfId="0" applyNumberFormat="1" applyFont="1" applyFill="1" applyBorder="1" applyAlignment="1">
      <alignment horizontal="center" vertical="center"/>
    </xf>
    <xf numFmtId="0" fontId="1" fillId="0" borderId="15" xfId="0" applyNumberFormat="1" applyFont="1" applyFill="1" applyBorder="1" applyAlignment="1">
      <alignment horizontal="center" vertical="center"/>
    </xf>
    <xf numFmtId="49" fontId="1" fillId="0" borderId="14" xfId="0" applyNumberFormat="1" applyFont="1" applyFill="1" applyBorder="1" applyAlignment="1">
      <alignment horizontal="center" vertical="center"/>
    </xf>
    <xf numFmtId="49" fontId="1" fillId="0" borderId="15" xfId="0" applyNumberFormat="1" applyFont="1" applyFill="1" applyBorder="1" applyAlignment="1">
      <alignment horizontal="center" vertical="center"/>
    </xf>
    <xf numFmtId="49" fontId="1" fillId="0" borderId="16" xfId="0" applyNumberFormat="1" applyFont="1" applyFill="1" applyBorder="1" applyAlignment="1">
      <alignment horizontal="center" vertical="center"/>
    </xf>
    <xf numFmtId="49" fontId="4" fillId="0" borderId="17" xfId="0" applyNumberFormat="1" applyFont="1" applyFill="1" applyBorder="1" applyAlignment="1">
      <alignment horizontal="left" wrapText="1"/>
    </xf>
    <xf numFmtId="49" fontId="4" fillId="0" borderId="18" xfId="0" applyNumberFormat="1" applyFont="1" applyFill="1" applyBorder="1" applyAlignment="1">
      <alignment horizontal="center" wrapText="1"/>
    </xf>
    <xf numFmtId="49" fontId="4" fillId="0" borderId="19" xfId="0" applyNumberFormat="1" applyFont="1" applyFill="1" applyBorder="1" applyAlignment="1">
      <alignment horizontal="center" wrapText="1"/>
    </xf>
    <xf numFmtId="180" fontId="4" fillId="0" borderId="19" xfId="0" applyNumberFormat="1" applyFont="1" applyFill="1" applyBorder="1" applyAlignment="1">
      <alignment horizontal="right"/>
    </xf>
    <xf numFmtId="180" fontId="4" fillId="0" borderId="20" xfId="0" applyNumberFormat="1" applyFont="1" applyFill="1" applyBorder="1" applyAlignment="1">
      <alignment horizontal="right"/>
    </xf>
    <xf numFmtId="0" fontId="1" fillId="0" borderId="21" xfId="0" applyNumberFormat="1" applyFont="1" applyFill="1" applyBorder="1" applyAlignment="1">
      <alignment horizontal="left"/>
    </xf>
    <xf numFmtId="0" fontId="1" fillId="0" borderId="22" xfId="0" applyNumberFormat="1" applyFont="1" applyFill="1" applyBorder="1" applyAlignment="1">
      <alignment horizontal="center"/>
    </xf>
    <xf numFmtId="0" fontId="1" fillId="0" borderId="23" xfId="0" applyNumberFormat="1" applyFont="1" applyFill="1" applyBorder="1" applyAlignment="1">
      <alignment horizontal="center"/>
    </xf>
    <xf numFmtId="49" fontId="1" fillId="0" borderId="23" xfId="0" applyNumberFormat="1" applyFont="1" applyFill="1" applyBorder="1" applyAlignment="1">
      <alignment horizontal="center"/>
    </xf>
    <xf numFmtId="49" fontId="1" fillId="0" borderId="24" xfId="0" applyNumberFormat="1" applyFont="1" applyFill="1" applyBorder="1" applyAlignment="1">
      <alignment horizontal="center"/>
    </xf>
    <xf numFmtId="49" fontId="4" fillId="0" borderId="25" xfId="0" applyNumberFormat="1" applyFont="1" applyFill="1" applyBorder="1" applyAlignment="1">
      <alignment horizontal="left" wrapText="1"/>
    </xf>
    <xf numFmtId="49" fontId="4" fillId="0" borderId="9" xfId="0" applyNumberFormat="1" applyFont="1" applyFill="1" applyBorder="1" applyAlignment="1">
      <alignment horizontal="center" wrapText="1"/>
    </xf>
    <xf numFmtId="49" fontId="4" fillId="0" borderId="10" xfId="0" applyNumberFormat="1" applyFont="1" applyFill="1" applyBorder="1" applyAlignment="1">
      <alignment horizontal="center" wrapText="1"/>
    </xf>
    <xf numFmtId="180" fontId="4" fillId="0" borderId="10" xfId="0" applyNumberFormat="1" applyFont="1" applyFill="1" applyBorder="1" applyAlignment="1">
      <alignment horizontal="right"/>
    </xf>
    <xf numFmtId="180" fontId="4" fillId="0" borderId="12" xfId="0" applyNumberFormat="1" applyFont="1" applyFill="1" applyBorder="1" applyAlignment="1">
      <alignment horizontal="right"/>
    </xf>
    <xf numFmtId="49" fontId="1" fillId="0" borderId="25" xfId="0" applyNumberFormat="1" applyFont="1" applyFill="1" applyBorder="1" applyAlignment="1">
      <alignment horizontal="left" wrapText="1"/>
    </xf>
    <xf numFmtId="49" fontId="1" fillId="0" borderId="9" xfId="0" applyNumberFormat="1" applyFont="1" applyFill="1" applyBorder="1" applyAlignment="1">
      <alignment horizontal="center" wrapText="1"/>
    </xf>
    <xf numFmtId="49" fontId="1" fillId="0" borderId="10" xfId="0" applyNumberFormat="1" applyFont="1" applyFill="1" applyBorder="1" applyAlignment="1">
      <alignment horizontal="center" wrapText="1"/>
    </xf>
    <xf numFmtId="180" fontId="1" fillId="0" borderId="10" xfId="0" applyNumberFormat="1" applyFont="1" applyFill="1" applyBorder="1" applyAlignment="1">
      <alignment horizontal="right"/>
    </xf>
    <xf numFmtId="180" fontId="1" fillId="0" borderId="12" xfId="0" applyNumberFormat="1" applyFont="1" applyFill="1" applyBorder="1" applyAlignment="1">
      <alignment horizontal="right"/>
    </xf>
    <xf numFmtId="49" fontId="1" fillId="0" borderId="26" xfId="0" applyNumberFormat="1" applyFont="1" applyFill="1" applyBorder="1" applyAlignment="1">
      <alignment horizontal="left" wrapText="1"/>
    </xf>
    <xf numFmtId="49" fontId="1" fillId="0" borderId="18" xfId="0" applyNumberFormat="1" applyFont="1" applyFill="1" applyBorder="1" applyAlignment="1">
      <alignment horizontal="center" wrapText="1"/>
    </xf>
    <xf numFmtId="49" fontId="1" fillId="0" borderId="19" xfId="0" applyNumberFormat="1" applyFont="1" applyFill="1" applyBorder="1" applyAlignment="1">
      <alignment horizontal="center" wrapText="1"/>
    </xf>
    <xf numFmtId="180" fontId="1" fillId="0" borderId="19" xfId="0" applyNumberFormat="1" applyFont="1" applyFill="1" applyBorder="1" applyAlignment="1">
      <alignment horizontal="right"/>
    </xf>
    <xf numFmtId="180" fontId="1" fillId="0" borderId="20" xfId="0" applyNumberFormat="1" applyFont="1" applyFill="1" applyBorder="1" applyAlignment="1">
      <alignment horizontal="right"/>
    </xf>
    <xf numFmtId="0" fontId="3" fillId="0" borderId="27" xfId="0" applyNumberFormat="1" applyFont="1" applyFill="1" applyBorder="1" applyAlignment="1">
      <alignment horizontal="left"/>
    </xf>
    <xf numFmtId="0" fontId="3" fillId="0" borderId="28" xfId="0" applyNumberFormat="1" applyFont="1" applyFill="1" applyBorder="1" applyAlignment="1">
      <alignment horizontal="center"/>
    </xf>
    <xf numFmtId="0" fontId="3" fillId="0" borderId="28" xfId="0" applyNumberFormat="1" applyFont="1" applyFill="1" applyBorder="1" applyAlignment="1">
      <alignment horizontal="left"/>
    </xf>
    <xf numFmtId="49" fontId="3" fillId="0" borderId="28" xfId="0" applyNumberFormat="1" applyFont="1" applyFill="1" applyBorder="1" applyAlignment="1"/>
    <xf numFmtId="0" fontId="3" fillId="0" borderId="28" xfId="0" applyNumberFormat="1" applyFont="1" applyFill="1" applyBorder="1" applyAlignment="1"/>
    <xf numFmtId="49" fontId="1" fillId="0" borderId="0" xfId="0" applyNumberFormat="1" applyFont="1" applyFill="1" applyBorder="1" applyAlignment="1"/>
    <xf numFmtId="0" fontId="1" fillId="0" borderId="1"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xf>
    <xf numFmtId="0" fontId="1" fillId="0" borderId="5" xfId="0" applyNumberFormat="1" applyFont="1" applyFill="1" applyBorder="1" applyAlignment="1">
      <alignment horizontal="center" vertical="center"/>
    </xf>
    <xf numFmtId="49" fontId="1" fillId="0" borderId="6" xfId="0" applyNumberFormat="1" applyFont="1" applyFill="1" applyBorder="1" applyAlignment="1">
      <alignment horizontal="center" vertical="center"/>
    </xf>
    <xf numFmtId="0" fontId="1" fillId="0" borderId="7" xfId="0" applyNumberFormat="1" applyFont="1" applyFill="1" applyBorder="1" applyAlignment="1">
      <alignment vertical="center" wrapText="1"/>
    </xf>
    <xf numFmtId="49" fontId="1" fillId="0" borderId="7" xfId="0" applyNumberFormat="1" applyFont="1" applyFill="1" applyBorder="1" applyAlignment="1">
      <alignment horizontal="center" vertical="center" wrapText="1"/>
    </xf>
    <xf numFmtId="49" fontId="1" fillId="0" borderId="8" xfId="0" applyNumberFormat="1" applyFont="1" applyFill="1" applyBorder="1" applyAlignment="1">
      <alignment vertical="center"/>
    </xf>
    <xf numFmtId="0" fontId="1" fillId="0" borderId="9" xfId="0" applyNumberFormat="1" applyFont="1" applyFill="1" applyBorder="1" applyAlignment="1">
      <alignment horizontal="center" vertical="center"/>
    </xf>
    <xf numFmtId="0" fontId="1" fillId="0" borderId="11" xfId="0" applyNumberFormat="1" applyFont="1" applyFill="1" applyBorder="1" applyAlignment="1">
      <alignment vertical="center" wrapText="1"/>
    </xf>
    <xf numFmtId="49" fontId="1" fillId="0" borderId="11" xfId="0" applyNumberFormat="1" applyFont="1" applyFill="1" applyBorder="1" applyAlignment="1">
      <alignment horizontal="center" vertical="center" wrapText="1"/>
    </xf>
    <xf numFmtId="49" fontId="1" fillId="0" borderId="12" xfId="0" applyNumberFormat="1" applyFont="1" applyFill="1" applyBorder="1" applyAlignment="1">
      <alignment vertical="center"/>
    </xf>
    <xf numFmtId="49" fontId="4" fillId="0" borderId="29" xfId="0" applyNumberFormat="1" applyFont="1" applyFill="1" applyBorder="1" applyAlignment="1">
      <alignment horizontal="center" wrapText="1"/>
    </xf>
    <xf numFmtId="49" fontId="4" fillId="0" borderId="11" xfId="0" applyNumberFormat="1" applyFont="1" applyFill="1" applyBorder="1" applyAlignment="1">
      <alignment horizontal="center"/>
    </xf>
    <xf numFmtId="180" fontId="4" fillId="0" borderId="11" xfId="0" applyNumberFormat="1" applyFont="1" applyFill="1" applyBorder="1" applyAlignment="1">
      <alignment horizontal="right"/>
    </xf>
    <xf numFmtId="0" fontId="1" fillId="0" borderId="30" xfId="0" applyNumberFormat="1" applyFont="1" applyFill="1" applyBorder="1" applyAlignment="1"/>
    <xf numFmtId="0" fontId="3" fillId="0" borderId="22" xfId="0" applyNumberFormat="1" applyFont="1" applyFill="1" applyBorder="1" applyAlignment="1"/>
    <xf numFmtId="0" fontId="3" fillId="0" borderId="31" xfId="0" applyNumberFormat="1" applyFont="1" applyFill="1" applyBorder="1" applyAlignment="1">
      <alignment horizontal="center"/>
    </xf>
    <xf numFmtId="0" fontId="3" fillId="0" borderId="23" xfId="0" applyNumberFormat="1" applyFont="1" applyFill="1" applyBorder="1" applyAlignment="1">
      <alignment horizontal="right"/>
    </xf>
    <xf numFmtId="0" fontId="3" fillId="0" borderId="23" xfId="0" applyNumberFormat="1" applyFont="1" applyFill="1" applyBorder="1" applyAlignment="1"/>
    <xf numFmtId="0" fontId="3" fillId="0" borderId="24" xfId="0" applyNumberFormat="1" applyFont="1" applyFill="1" applyBorder="1" applyAlignment="1"/>
    <xf numFmtId="49" fontId="1" fillId="0" borderId="32" xfId="0" applyNumberFormat="1" applyFont="1" applyFill="1" applyBorder="1" applyAlignment="1">
      <alignment horizontal="center" wrapText="1"/>
    </xf>
    <xf numFmtId="49" fontId="1" fillId="0" borderId="33" xfId="0" applyNumberFormat="1" applyFont="1" applyFill="1" applyBorder="1" applyAlignment="1">
      <alignment horizontal="center"/>
    </xf>
    <xf numFmtId="180" fontId="1" fillId="0" borderId="33" xfId="0" applyNumberFormat="1" applyFont="1" applyFill="1" applyBorder="1" applyAlignment="1">
      <alignment horizontal="right"/>
    </xf>
    <xf numFmtId="181" fontId="1" fillId="0" borderId="26" xfId="0" applyNumberFormat="1" applyFont="1" applyFill="1" applyBorder="1" applyAlignment="1">
      <alignment horizontal="left" wrapText="1"/>
    </xf>
    <xf numFmtId="0" fontId="3" fillId="0" borderId="34" xfId="0" applyNumberFormat="1" applyFont="1" applyFill="1" applyBorder="1" applyAlignment="1"/>
    <xf numFmtId="0" fontId="3" fillId="0" borderId="35" xfId="0" applyNumberFormat="1" applyFont="1" applyFill="1" applyBorder="1" applyAlignment="1"/>
    <xf numFmtId="0" fontId="3" fillId="0" borderId="35" xfId="0" applyNumberFormat="1" applyFont="1" applyFill="1" applyBorder="1" applyAlignment="1">
      <alignment horizontal="center"/>
    </xf>
    <xf numFmtId="0" fontId="3" fillId="0" borderId="35" xfId="0" applyNumberFormat="1" applyFont="1" applyFill="1" applyBorder="1" applyAlignment="1">
      <alignment horizontal="right"/>
    </xf>
    <xf numFmtId="49" fontId="1" fillId="0" borderId="20" xfId="0" applyNumberFormat="1" applyFont="1" applyFill="1" applyBorder="1" applyAlignment="1">
      <alignment horizontal="left" wrapText="1"/>
    </xf>
    <xf numFmtId="49" fontId="1" fillId="0" borderId="36" xfId="0" applyNumberFormat="1" applyFont="1" applyFill="1" applyBorder="1" applyAlignment="1">
      <alignment horizontal="center" wrapText="1"/>
    </xf>
    <xf numFmtId="49" fontId="1" fillId="0" borderId="37" xfId="0" applyNumberFormat="1" applyFont="1" applyFill="1" applyBorder="1" applyAlignment="1">
      <alignment horizontal="center"/>
    </xf>
    <xf numFmtId="180" fontId="1" fillId="0" borderId="38" xfId="0" applyNumberFormat="1" applyFont="1" applyFill="1" applyBorder="1" applyAlignment="1">
      <alignment horizontal="right"/>
    </xf>
    <xf numFmtId="180" fontId="1" fillId="0" borderId="39" xfId="0" applyNumberFormat="1" applyFont="1" applyFill="1" applyBorder="1" applyAlignment="1">
      <alignment horizontal="right"/>
    </xf>
    <xf numFmtId="0" fontId="1" fillId="0" borderId="0" xfId="0" applyNumberFormat="1" applyFont="1" applyFill="1" applyBorder="1" applyAlignment="1"/>
    <xf numFmtId="0" fontId="1" fillId="0" borderId="0" xfId="0" applyNumberFormat="1" applyFont="1" applyFill="1" applyBorder="1" applyAlignment="1">
      <alignment horizontal="right"/>
    </xf>
    <xf numFmtId="0" fontId="1" fillId="0" borderId="14" xfId="0" applyNumberFormat="1" applyFont="1" applyFill="1" applyBorder="1" applyAlignment="1">
      <alignment horizontal="center"/>
    </xf>
    <xf numFmtId="49" fontId="1" fillId="0" borderId="40" xfId="0" applyNumberFormat="1" applyFont="1" applyFill="1" applyBorder="1" applyAlignment="1">
      <alignment horizontal="centerContinuous"/>
    </xf>
    <xf numFmtId="0" fontId="1" fillId="0" borderId="0" xfId="0" applyNumberFormat="1" applyFont="1" applyFill="1" applyBorder="1" applyAlignment="1">
      <alignment horizontal="center"/>
    </xf>
    <xf numFmtId="182" fontId="1" fillId="0" borderId="41" xfId="0" applyNumberFormat="1" applyFont="1" applyFill="1" applyBorder="1" applyAlignment="1">
      <alignment horizontal="center"/>
    </xf>
    <xf numFmtId="49" fontId="1" fillId="0" borderId="42" xfId="0" applyNumberFormat="1" applyFont="1" applyFill="1" applyBorder="1" applyAlignment="1">
      <alignment horizontal="center"/>
    </xf>
    <xf numFmtId="0" fontId="1" fillId="0" borderId="0" xfId="0" applyNumberFormat="1" applyFont="1" applyFill="1" applyBorder="1" applyAlignment="1">
      <alignment horizontal="left"/>
    </xf>
    <xf numFmtId="49" fontId="1" fillId="0" borderId="43" xfId="0" applyNumberFormat="1" applyFont="1" applyFill="1" applyBorder="1" applyAlignment="1">
      <alignment horizontal="left" wrapText="1"/>
    </xf>
    <xf numFmtId="49" fontId="3" fillId="0" borderId="43" xfId="0" applyNumberFormat="1" applyFont="1" applyFill="1" applyBorder="1" applyAlignment="1">
      <alignment wrapText="1"/>
    </xf>
    <xf numFmtId="49" fontId="1" fillId="0" borderId="34" xfId="0" applyNumberFormat="1" applyFont="1" applyFill="1" applyBorder="1" applyAlignment="1">
      <alignment horizontal="left" wrapText="1"/>
    </xf>
    <xf numFmtId="49" fontId="1" fillId="0" borderId="41" xfId="0" applyNumberFormat="1" applyFont="1" applyFill="1" applyBorder="1" applyAlignment="1">
      <alignment horizontal="center"/>
    </xf>
    <xf numFmtId="49" fontId="1" fillId="0" borderId="42" xfId="0" applyNumberFormat="1" applyFont="1" applyFill="1" applyBorder="1" applyAlignment="1">
      <alignment horizontal="centerContinuous"/>
    </xf>
    <xf numFmtId="49" fontId="1" fillId="0" borderId="0" xfId="0" applyNumberFormat="1" applyFont="1" applyFill="1" applyBorder="1" applyAlignment="1">
      <alignment horizontal="left"/>
    </xf>
    <xf numFmtId="49" fontId="1" fillId="0" borderId="44" xfId="0" applyNumberFormat="1" applyFont="1" applyFill="1" applyBorder="1" applyAlignment="1">
      <alignment horizontal="centerContinuous"/>
    </xf>
    <xf numFmtId="0" fontId="2" fillId="0" borderId="0" xfId="0" applyNumberFormat="1" applyFont="1" applyFill="1" applyBorder="1" applyAlignment="1"/>
    <xf numFmtId="49" fontId="1" fillId="0" borderId="45" xfId="0" applyNumberFormat="1" applyFont="1" applyFill="1" applyBorder="1" applyAlignment="1">
      <alignment horizontal="center" vertical="center"/>
    </xf>
    <xf numFmtId="180" fontId="1" fillId="0" borderId="32" xfId="0" applyNumberFormat="1" applyFont="1" applyFill="1" applyBorder="1" applyAlignment="1">
      <alignment horizontal="right"/>
    </xf>
    <xf numFmtId="49" fontId="1" fillId="0" borderId="30" xfId="0" applyNumberFormat="1" applyFont="1" applyFill="1" applyBorder="1" applyAlignment="1">
      <alignment horizontal="left" wrapText="1"/>
    </xf>
    <xf numFmtId="49" fontId="1" fillId="0" borderId="22" xfId="0" applyNumberFormat="1" applyFont="1" applyFill="1" applyBorder="1" applyAlignment="1">
      <alignment horizontal="center" wrapText="1"/>
    </xf>
    <xf numFmtId="49" fontId="1" fillId="0" borderId="31" xfId="0" applyNumberFormat="1" applyFont="1" applyFill="1" applyBorder="1" applyAlignment="1">
      <alignment horizontal="center"/>
    </xf>
    <xf numFmtId="180" fontId="1" fillId="0" borderId="23" xfId="0" applyNumberFormat="1" applyFont="1" applyFill="1" applyBorder="1" applyAlignment="1">
      <alignment horizontal="right"/>
    </xf>
    <xf numFmtId="180" fontId="1" fillId="0" borderId="24" xfId="0" applyNumberFormat="1" applyFont="1" applyFill="1" applyBorder="1" applyAlignment="1">
      <alignment horizontal="right"/>
    </xf>
    <xf numFmtId="49" fontId="1" fillId="0" borderId="11" xfId="0" applyNumberFormat="1" applyFont="1" applyFill="1" applyBorder="1" applyAlignment="1">
      <alignment horizontal="center"/>
    </xf>
    <xf numFmtId="181" fontId="1" fillId="0" borderId="25" xfId="0" applyNumberFormat="1" applyFont="1" applyFill="1" applyBorder="1" applyAlignment="1">
      <alignment horizontal="left" wrapText="1"/>
    </xf>
    <xf numFmtId="0" fontId="1" fillId="0" borderId="27" xfId="0" applyNumberFormat="1" applyFont="1" applyFill="1" applyBorder="1" applyAlignment="1">
      <alignment horizontal="left"/>
    </xf>
    <xf numFmtId="0" fontId="1" fillId="0" borderId="28" xfId="0" applyNumberFormat="1" applyFont="1" applyFill="1" applyBorder="1" applyAlignment="1">
      <alignment horizontal="center"/>
    </xf>
    <xf numFmtId="49" fontId="1" fillId="0" borderId="28" xfId="0" applyNumberFormat="1" applyFont="1" applyFill="1" applyBorder="1" applyAlignment="1">
      <alignment horizontal="center" vertical="center"/>
    </xf>
  </cellXfs>
  <cellStyles count="49">
    <cellStyle name="Обычный" xfId="0" builtinId="0"/>
    <cellStyle name="Запятая" xfId="1" builtinId="3"/>
    <cellStyle name="Денежный" xfId="2" builtinId="4"/>
    <cellStyle name="Процент" xfId="3" builtinId="5"/>
    <cellStyle name="Запятая [0]" xfId="4" builtinId="6"/>
    <cellStyle name="Денежный [0]" xfId="5" builtinId="7"/>
    <cellStyle name="Гиперссылка" xfId="6" builtinId="8"/>
    <cellStyle name="Открывавшаяся гиперссылка" xfId="7" builtinId="9"/>
    <cellStyle name="Примечание" xfId="8" builtinId="10"/>
    <cellStyle name="Предупреждающий текст" xfId="9" builtinId="11"/>
    <cellStyle name="Заголовок" xfId="10" builtinId="15"/>
    <cellStyle name="Пояснительный текст" xfId="11" builtinId="53"/>
    <cellStyle name="Заголовок 1" xfId="12" builtinId="16"/>
    <cellStyle name="Заголовок 2" xfId="13" builtinId="17"/>
    <cellStyle name="Заголовок 3" xfId="14" builtinId="18"/>
    <cellStyle name="Заголовок 4" xfId="15" builtinId="19"/>
    <cellStyle name="Ввод" xfId="16" builtinId="20"/>
    <cellStyle name="Вывод" xfId="17" builtinId="21"/>
    <cellStyle name="Вычисление" xfId="18" builtinId="22"/>
    <cellStyle name="Проверить ячейку" xfId="19" builtinId="23"/>
    <cellStyle name="Связанная ячейка" xfId="20" builtinId="24"/>
    <cellStyle name="Итого" xfId="21" builtinId="25"/>
    <cellStyle name="Хороший" xfId="22" builtinId="26"/>
    <cellStyle name="Плохой" xfId="23" builtinId="27"/>
    <cellStyle name="Нейтральный" xfId="24" builtinId="28"/>
    <cellStyle name="Акцент1" xfId="25" builtinId="29"/>
    <cellStyle name="20% — Акцент1" xfId="26" builtinId="30"/>
    <cellStyle name="40% — Акцент1" xfId="27" builtinId="31"/>
    <cellStyle name="60% — Акцент1" xfId="28" builtinId="32"/>
    <cellStyle name="Акцент2" xfId="29" builtinId="33"/>
    <cellStyle name="20% — Акцент2" xfId="30" builtinId="34"/>
    <cellStyle name="40% — Акцент2" xfId="31" builtinId="35"/>
    <cellStyle name="60% — Акцент2" xfId="32" builtinId="36"/>
    <cellStyle name="Акцент3" xfId="33" builtinId="37"/>
    <cellStyle name="20% — Акцент3" xfId="34" builtinId="38"/>
    <cellStyle name="40% — Акцент3" xfId="35" builtinId="39"/>
    <cellStyle name="60% — Акцент3" xfId="36" builtinId="40"/>
    <cellStyle name="Акцент4" xfId="37" builtinId="41"/>
    <cellStyle name="20% — Акцент4" xfId="38" builtinId="42"/>
    <cellStyle name="40% — Акцент4" xfId="39" builtinId="43"/>
    <cellStyle name="60% — Акцент4" xfId="40" builtinId="44"/>
    <cellStyle name="Акцент5" xfId="41" builtinId="45"/>
    <cellStyle name="20% — Акцент5" xfId="42" builtinId="46"/>
    <cellStyle name="40% — Акцент5" xfId="43" builtinId="47"/>
    <cellStyle name="60% — Акцент5" xfId="44" builtinId="48"/>
    <cellStyle name="Акцент6" xfId="45" builtinId="49"/>
    <cellStyle name="20% — Акцент6" xfId="46" builtinId="50"/>
    <cellStyle name="40% — Акцент6" xfId="47" builtinId="51"/>
    <cellStyle name="60% — Акцент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26</xdr:row>
      <xdr:rowOff>190500</xdr:rowOff>
    </xdr:from>
    <xdr:to>
      <xdr:col>2</xdr:col>
      <xdr:colOff>2161289</xdr:colOff>
      <xdr:row>30</xdr:row>
      <xdr:rowOff>19050</xdr:rowOff>
    </xdr:to>
    <xdr:grpSp>
      <xdr:nvGrpSpPr>
        <xdr:cNvPr id="2" name="Group 0"/>
        <xdr:cNvGrpSpPr/>
      </xdr:nvGrpSpPr>
      <xdr:grpSpPr>
        <a:xfrm>
          <a:off x="0" y="4957445"/>
          <a:ext cx="5351780" cy="504825"/>
          <a:chOff x="0" y="0"/>
          <a:chExt cx="1023" cy="50"/>
        </a:xfrm>
      </xdr:grpSpPr>
      <xdr:sp>
        <xdr:nvSpPr>
          <xdr:cNvPr id="3" name="Shape 1"/>
          <xdr:cNvSpPr/>
        </xdr:nvSpPr>
        <xdr:spPr>
          <a:xfrm>
            <a:off x="1" y="1"/>
            <a:ext cx="347" cy="27"/>
          </a:xfrm>
          <a:prstGeom prst="rect">
            <a:avLst/>
          </a:prstGeom>
          <a:noFill/>
          <a:ln>
            <a:solidFill>
              <a:srgbClr val="FFFFFF"/>
            </a:solidFill>
            <a:prstDash val="solid"/>
          </a:ln>
        </xdr:spPr>
        <xdr:txBody>
          <a:bodyPr lIns="0" tIns="0" rIns="0" bIns="0" rtlCol="0" anchor="b"/>
          <a:lstStyle/>
          <a:p>
            <a:pPr algn="ctr"/>
            <a:r>
              <a:rPr lang="en-US" sz="800" u="none">
                <a:solidFill>
                  <a:srgbClr val="000000"/>
                </a:solidFill>
                <a:latin typeface="Sans Serif"/>
              </a:rPr>
              <a:t>Заведующий финансовым отделом</a:t>
            </a:r>
            <a:endParaRPr lang="en-US" sz="800" u="none">
              <a:solidFill>
                <a:srgbClr val="000000"/>
              </a:solidFill>
              <a:latin typeface="Sans Serif"/>
            </a:endParaRPr>
          </a:p>
        </xdr:txBody>
      </xdr:sp>
      <xdr:sp>
        <xdr:nvSpPr>
          <xdr:cNvPr id="4" name="Shape 1"/>
          <xdr:cNvSpPr/>
        </xdr:nvSpPr>
        <xdr:spPr>
          <a:xfrm>
            <a:off x="1" y="28"/>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(должность)</a:t>
            </a:r>
            <a:endParaRPr lang="en-US" sz="800" u="none">
              <a:solidFill>
                <a:srgbClr val="000000"/>
              </a:solidFill>
              <a:latin typeface="Sans Serif"/>
            </a:endParaRPr>
          </a:p>
        </xdr:txBody>
      </xdr:sp>
      <xdr:sp>
        <xdr:nvSpPr>
          <xdr:cNvPr id="5" name="Shape 1"/>
          <xdr:cNvSpPr/>
        </xdr:nvSpPr>
        <xdr:spPr>
          <a:xfrm>
            <a:off x="1" y="28"/>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xdr:nvSpPr>
          <xdr:cNvPr id="6" name="Shape 1"/>
          <xdr:cNvSpPr/>
        </xdr:nvSpPr>
        <xdr:spPr>
          <a:xfrm>
            <a:off x="404" y="1"/>
            <a:ext cx="165" cy="27"/>
          </a:xfrm>
          <a:prstGeom prst="rect">
            <a:avLst/>
          </a:prstGeom>
          <a:noFill/>
          <a:ln>
            <a:solidFill>
              <a:srgbClr val="FFFFFF"/>
            </a:solidFill>
            <a:prstDash val="solid"/>
          </a:ln>
        </xdr:spPr>
        <xdr:txBody>
          <a:bodyPr lIns="0" tIns="0" rIns="0" bIns="0" rtlCol="0" anchor="b"/>
          <a:lstStyle/>
          <a:p>
            <a:pPr algn="l"/>
          </a:p>
        </xdr:txBody>
      </xdr:sp>
      <xdr:sp>
        <xdr:nvSpPr>
          <xdr:cNvPr id="7" name="Shape 1"/>
          <xdr:cNvSpPr/>
        </xdr:nvSpPr>
        <xdr:spPr>
          <a:xfrm>
            <a:off x="404" y="29"/>
            <a:ext cx="165"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(подпись)</a:t>
            </a:r>
            <a:endParaRPr lang="en-US" sz="800" u="none">
              <a:solidFill>
                <a:srgbClr val="000000"/>
              </a:solidFill>
              <a:latin typeface="Sans Serif"/>
            </a:endParaRPr>
          </a:p>
        </xdr:txBody>
      </xdr:sp>
      <xdr:sp>
        <xdr:nvSpPr>
          <xdr:cNvPr id="8" name="Shape 1"/>
          <xdr:cNvSpPr/>
        </xdr:nvSpPr>
        <xdr:spPr>
          <a:xfrm>
            <a:off x="404" y="29"/>
            <a:ext cx="165"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xdr:nvSpPr>
          <xdr:cNvPr id="9" name="Shape 1"/>
          <xdr:cNvSpPr/>
        </xdr:nvSpPr>
        <xdr:spPr>
          <a:xfrm>
            <a:off x="625" y="1"/>
            <a:ext cx="347" cy="27"/>
          </a:xfrm>
          <a:prstGeom prst="rect">
            <a:avLst/>
          </a:prstGeom>
          <a:noFill/>
          <a:ln>
            <a:solidFill>
              <a:srgbClr val="FFFFFF"/>
            </a:solidFill>
            <a:prstDash val="solid"/>
          </a:ln>
        </xdr:spPr>
        <xdr:txBody>
          <a:bodyPr lIns="0" tIns="0" rIns="0" bIns="0" rtlCol="0" anchor="b"/>
          <a:lstStyle/>
          <a:p>
            <a:pPr algn="ctr"/>
            <a:r>
              <a:rPr lang="en-US" sz="800" u="none">
                <a:solidFill>
                  <a:srgbClr val="000000"/>
                </a:solidFill>
                <a:latin typeface="Sans Serif"/>
              </a:rPr>
              <a:t>Лячина Е. А.</a:t>
            </a:r>
            <a:endParaRPr lang="en-US" sz="800" u="none">
              <a:solidFill>
                <a:srgbClr val="000000"/>
              </a:solidFill>
              <a:latin typeface="Sans Serif"/>
            </a:endParaRPr>
          </a:p>
        </xdr:txBody>
      </xdr:sp>
      <xdr:sp>
        <xdr:nvSpPr>
          <xdr:cNvPr id="10" name="Shape 1"/>
          <xdr:cNvSpPr/>
        </xdr:nvSpPr>
        <xdr:spPr>
          <a:xfrm>
            <a:off x="625" y="29"/>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(расшифровка подписи)</a:t>
            </a:r>
            <a:endParaRPr lang="en-US" sz="800" u="none">
              <a:solidFill>
                <a:srgbClr val="000000"/>
              </a:solidFill>
              <a:latin typeface="Sans Serif"/>
            </a:endParaRPr>
          </a:p>
        </xdr:txBody>
      </xdr:sp>
      <xdr:sp>
        <xdr:nvSpPr>
          <xdr:cNvPr id="11" name="Shape 1"/>
          <xdr:cNvSpPr/>
        </xdr:nvSpPr>
        <xdr:spPr>
          <a:xfrm>
            <a:off x="625" y="29"/>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grpSp>
    <xdr:clientData/>
  </xdr:twoCellAnchor>
  <xdr:twoCellAnchor>
    <xdr:from>
      <xdr:col>0</xdr:col>
      <xdr:colOff>0</xdr:colOff>
      <xdr:row>31</xdr:row>
      <xdr:rowOff>47625</xdr:rowOff>
    </xdr:from>
    <xdr:to>
      <xdr:col>2</xdr:col>
      <xdr:colOff>2161289</xdr:colOff>
      <xdr:row>34</xdr:row>
      <xdr:rowOff>38100</xdr:rowOff>
    </xdr:to>
    <xdr:grpSp>
      <xdr:nvGrpSpPr>
        <xdr:cNvPr id="12" name="Group 0"/>
        <xdr:cNvGrpSpPr/>
      </xdr:nvGrpSpPr>
      <xdr:grpSpPr>
        <a:xfrm>
          <a:off x="0" y="5652770"/>
          <a:ext cx="5351780" cy="476250"/>
          <a:chOff x="0" y="0"/>
          <a:chExt cx="1023" cy="50"/>
        </a:xfrm>
      </xdr:grpSpPr>
      <xdr:sp>
        <xdr:nvSpPr>
          <xdr:cNvPr id="13" name="Shape 1"/>
          <xdr:cNvSpPr/>
        </xdr:nvSpPr>
        <xdr:spPr>
          <a:xfrm>
            <a:off x="1" y="1"/>
            <a:ext cx="347" cy="27"/>
          </a:xfrm>
          <a:prstGeom prst="rect">
            <a:avLst/>
          </a:prstGeom>
          <a:noFill/>
          <a:ln>
            <a:solidFill>
              <a:srgbClr val="FFFFFF"/>
            </a:solidFill>
            <a:prstDash val="solid"/>
          </a:ln>
        </xdr:spPr>
        <xdr:txBody>
          <a:bodyPr lIns="0" tIns="0" rIns="0" bIns="0" rtlCol="0" anchor="b"/>
          <a:lstStyle/>
          <a:p>
            <a:pPr algn="ctr"/>
            <a:r>
              <a:rPr lang="en-US" sz="800" u="none">
                <a:solidFill>
                  <a:srgbClr val="000000"/>
                </a:solidFill>
                <a:latin typeface="Sans Serif"/>
              </a:rPr>
              <a:t>Заместитель заведующего-начальник </a:t>
            </a:r>
            <a:r>
              <a:rPr lang="ru-RU" sz="800" u="none">
                <a:solidFill>
                  <a:srgbClr val="000000"/>
                </a:solidFill>
                <a:latin typeface="Sans Serif"/>
              </a:rPr>
              <a:t>сектора по </a:t>
            </a:r>
            <a:r>
              <a:rPr lang="en-US" sz="800" u="none">
                <a:solidFill>
                  <a:srgbClr val="000000"/>
                </a:solidFill>
                <a:latin typeface="Sans Serif"/>
              </a:rPr>
              <a:t>бюджет</a:t>
            </a:r>
            <a:r>
              <a:rPr lang="ru-RU" sz="800" u="none">
                <a:solidFill>
                  <a:srgbClr val="000000"/>
                </a:solidFill>
                <a:latin typeface="Sans Serif"/>
              </a:rPr>
              <a:t>у</a:t>
            </a:r>
            <a:endParaRPr lang="en-US" sz="800" u="none">
              <a:solidFill>
                <a:srgbClr val="000000"/>
              </a:solidFill>
              <a:latin typeface="Sans Serif"/>
            </a:endParaRPr>
          </a:p>
        </xdr:txBody>
      </xdr:sp>
      <xdr:sp>
        <xdr:nvSpPr>
          <xdr:cNvPr id="14" name="Shape 1"/>
          <xdr:cNvSpPr/>
        </xdr:nvSpPr>
        <xdr:spPr>
          <a:xfrm>
            <a:off x="1" y="28"/>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(должность)</a:t>
            </a:r>
            <a:endParaRPr lang="en-US" sz="800" u="none">
              <a:solidFill>
                <a:srgbClr val="000000"/>
              </a:solidFill>
              <a:latin typeface="Sans Serif"/>
            </a:endParaRPr>
          </a:p>
        </xdr:txBody>
      </xdr:sp>
      <xdr:sp>
        <xdr:nvSpPr>
          <xdr:cNvPr id="15" name="Shape 1"/>
          <xdr:cNvSpPr/>
        </xdr:nvSpPr>
        <xdr:spPr>
          <a:xfrm>
            <a:off x="1" y="28"/>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xdr:nvSpPr>
          <xdr:cNvPr id="16" name="Shape 1"/>
          <xdr:cNvSpPr/>
        </xdr:nvSpPr>
        <xdr:spPr>
          <a:xfrm>
            <a:off x="404" y="1"/>
            <a:ext cx="165" cy="27"/>
          </a:xfrm>
          <a:prstGeom prst="rect">
            <a:avLst/>
          </a:prstGeom>
          <a:noFill/>
          <a:ln>
            <a:solidFill>
              <a:srgbClr val="FFFFFF"/>
            </a:solidFill>
            <a:prstDash val="solid"/>
          </a:ln>
        </xdr:spPr>
        <xdr:txBody>
          <a:bodyPr lIns="0" tIns="0" rIns="0" bIns="0" rtlCol="0" anchor="b"/>
          <a:lstStyle/>
          <a:p>
            <a:pPr algn="l"/>
          </a:p>
        </xdr:txBody>
      </xdr:sp>
      <xdr:sp>
        <xdr:nvSpPr>
          <xdr:cNvPr id="17" name="Shape 1"/>
          <xdr:cNvSpPr/>
        </xdr:nvSpPr>
        <xdr:spPr>
          <a:xfrm>
            <a:off x="404" y="29"/>
            <a:ext cx="165"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(подпись)</a:t>
            </a:r>
            <a:endParaRPr lang="en-US" sz="800" u="none">
              <a:solidFill>
                <a:srgbClr val="000000"/>
              </a:solidFill>
              <a:latin typeface="Sans Serif"/>
            </a:endParaRPr>
          </a:p>
        </xdr:txBody>
      </xdr:sp>
      <xdr:sp>
        <xdr:nvSpPr>
          <xdr:cNvPr id="18" name="Shape 1"/>
          <xdr:cNvSpPr/>
        </xdr:nvSpPr>
        <xdr:spPr>
          <a:xfrm>
            <a:off x="404" y="29"/>
            <a:ext cx="165"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xdr:nvSpPr>
          <xdr:cNvPr id="19" name="Shape 1"/>
          <xdr:cNvSpPr/>
        </xdr:nvSpPr>
        <xdr:spPr>
          <a:xfrm>
            <a:off x="625" y="1"/>
            <a:ext cx="347" cy="27"/>
          </a:xfrm>
          <a:prstGeom prst="rect">
            <a:avLst/>
          </a:prstGeom>
          <a:noFill/>
          <a:ln>
            <a:solidFill>
              <a:srgbClr val="FFFFFF"/>
            </a:solidFill>
            <a:prstDash val="solid"/>
          </a:ln>
        </xdr:spPr>
        <xdr:txBody>
          <a:bodyPr lIns="0" tIns="0" rIns="0" bIns="0" rtlCol="0" anchor="b"/>
          <a:lstStyle/>
          <a:p>
            <a:pPr algn="ctr"/>
            <a:r>
              <a:rPr lang="ru-RU" sz="800" u="none">
                <a:solidFill>
                  <a:srgbClr val="000000"/>
                </a:solidFill>
                <a:latin typeface="Sans Serif"/>
              </a:rPr>
              <a:t>Мойсенко Н.В.</a:t>
            </a:r>
            <a:endParaRPr lang="en-US" sz="800" u="none">
              <a:solidFill>
                <a:srgbClr val="000000"/>
              </a:solidFill>
              <a:latin typeface="Sans Serif"/>
            </a:endParaRPr>
          </a:p>
        </xdr:txBody>
      </xdr:sp>
      <xdr:sp>
        <xdr:nvSpPr>
          <xdr:cNvPr id="20" name="Shape 1"/>
          <xdr:cNvSpPr/>
        </xdr:nvSpPr>
        <xdr:spPr>
          <a:xfrm>
            <a:off x="625" y="29"/>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(расшифровка подписи)</a:t>
            </a:r>
            <a:endParaRPr lang="en-US" sz="800" u="none">
              <a:solidFill>
                <a:srgbClr val="000000"/>
              </a:solidFill>
              <a:latin typeface="Sans Serif"/>
            </a:endParaRPr>
          </a:p>
        </xdr:txBody>
      </xdr:sp>
      <xdr:sp>
        <xdr:nvSpPr>
          <xdr:cNvPr id="21" name="Shape 1"/>
          <xdr:cNvSpPr/>
        </xdr:nvSpPr>
        <xdr:spPr>
          <a:xfrm>
            <a:off x="625" y="29"/>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grpSp>
    <xdr:clientData/>
  </xdr:twoCellAnchor>
  <xdr:twoCellAnchor>
    <xdr:from>
      <xdr:col>0</xdr:col>
      <xdr:colOff>0</xdr:colOff>
      <xdr:row>35</xdr:row>
      <xdr:rowOff>66675</xdr:rowOff>
    </xdr:from>
    <xdr:to>
      <xdr:col>2</xdr:col>
      <xdr:colOff>2161289</xdr:colOff>
      <xdr:row>37</xdr:row>
      <xdr:rowOff>85725</xdr:rowOff>
    </xdr:to>
    <xdr:grpSp>
      <xdr:nvGrpSpPr>
        <xdr:cNvPr id="22" name="Group 0"/>
        <xdr:cNvGrpSpPr/>
      </xdr:nvGrpSpPr>
      <xdr:grpSpPr>
        <a:xfrm>
          <a:off x="0" y="6319520"/>
          <a:ext cx="5351780" cy="342900"/>
          <a:chOff x="0" y="0"/>
          <a:chExt cx="1023" cy="36"/>
        </a:xfrm>
      </xdr:grpSpPr>
      <xdr:sp>
        <xdr:nvSpPr>
          <xdr:cNvPr id="23" name="Shape 1"/>
          <xdr:cNvSpPr/>
        </xdr:nvSpPr>
        <xdr:spPr>
          <a:xfrm>
            <a:off x="1" y="1"/>
            <a:ext cx="347" cy="13"/>
          </a:xfrm>
          <a:prstGeom prst="rect">
            <a:avLst/>
          </a:prstGeom>
          <a:noFill/>
          <a:ln>
            <a:solidFill>
              <a:srgbClr val="FFFFFF"/>
            </a:solidFill>
            <a:prstDash val="solid"/>
          </a:ln>
        </xdr:spPr>
        <xdr:txBody>
          <a:bodyPr lIns="0" tIns="0" rIns="0" bIns="0" rtlCol="0" anchor="b"/>
          <a:lstStyle/>
          <a:p>
            <a:pPr algn="ctr"/>
            <a:r>
              <a:rPr lang="ru-RU" sz="800" u="none">
                <a:solidFill>
                  <a:srgbClr val="000000"/>
                </a:solidFill>
                <a:latin typeface="Sans Serif"/>
              </a:rPr>
              <a:t>Заведующий сектором-г</a:t>
            </a:r>
            <a:r>
              <a:rPr lang="en-US" sz="800" u="none">
                <a:solidFill>
                  <a:srgbClr val="000000"/>
                </a:solidFill>
                <a:latin typeface="Sans Serif"/>
              </a:rPr>
              <a:t>лавный бухгалтер</a:t>
            </a:r>
            <a:endParaRPr lang="en-US" sz="800" u="none">
              <a:solidFill>
                <a:srgbClr val="000000"/>
              </a:solidFill>
              <a:latin typeface="Sans Serif"/>
            </a:endParaRPr>
          </a:p>
        </xdr:txBody>
      </xdr:sp>
      <xdr:sp>
        <xdr:nvSpPr>
          <xdr:cNvPr id="24" name="Shape 1"/>
          <xdr:cNvSpPr/>
        </xdr:nvSpPr>
        <xdr:spPr>
          <a:xfrm>
            <a:off x="1" y="14"/>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(должность)</a:t>
            </a:r>
            <a:endParaRPr lang="en-US" sz="800" u="none">
              <a:solidFill>
                <a:srgbClr val="000000"/>
              </a:solidFill>
              <a:latin typeface="Sans Serif"/>
            </a:endParaRPr>
          </a:p>
        </xdr:txBody>
      </xdr:sp>
      <xdr:sp>
        <xdr:nvSpPr>
          <xdr:cNvPr id="25" name="Shape 1"/>
          <xdr:cNvSpPr/>
        </xdr:nvSpPr>
        <xdr:spPr>
          <a:xfrm>
            <a:off x="1" y="14"/>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xdr:nvSpPr>
          <xdr:cNvPr id="26" name="Shape 1"/>
          <xdr:cNvSpPr/>
        </xdr:nvSpPr>
        <xdr:spPr>
          <a:xfrm>
            <a:off x="404" y="1"/>
            <a:ext cx="165" cy="13"/>
          </a:xfrm>
          <a:prstGeom prst="rect">
            <a:avLst/>
          </a:prstGeom>
          <a:noFill/>
          <a:ln>
            <a:solidFill>
              <a:srgbClr val="FFFFFF"/>
            </a:solidFill>
            <a:prstDash val="solid"/>
          </a:ln>
        </xdr:spPr>
        <xdr:txBody>
          <a:bodyPr lIns="0" tIns="0" rIns="0" bIns="0" rtlCol="0" anchor="b"/>
          <a:lstStyle/>
          <a:p>
            <a:pPr algn="l"/>
          </a:p>
        </xdr:txBody>
      </xdr:sp>
      <xdr:sp>
        <xdr:nvSpPr>
          <xdr:cNvPr id="27" name="Shape 1"/>
          <xdr:cNvSpPr/>
        </xdr:nvSpPr>
        <xdr:spPr>
          <a:xfrm>
            <a:off x="404" y="15"/>
            <a:ext cx="165"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(подпись)</a:t>
            </a:r>
            <a:endParaRPr lang="en-US" sz="800" u="none">
              <a:solidFill>
                <a:srgbClr val="000000"/>
              </a:solidFill>
              <a:latin typeface="Sans Serif"/>
            </a:endParaRPr>
          </a:p>
        </xdr:txBody>
      </xdr:sp>
      <xdr:sp>
        <xdr:nvSpPr>
          <xdr:cNvPr id="28" name="Shape 1"/>
          <xdr:cNvSpPr/>
        </xdr:nvSpPr>
        <xdr:spPr>
          <a:xfrm>
            <a:off x="404" y="15"/>
            <a:ext cx="165"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xdr:nvSpPr>
          <xdr:cNvPr id="29" name="Shape 1"/>
          <xdr:cNvSpPr/>
        </xdr:nvSpPr>
        <xdr:spPr>
          <a:xfrm>
            <a:off x="625" y="1"/>
            <a:ext cx="347" cy="13"/>
          </a:xfrm>
          <a:prstGeom prst="rect">
            <a:avLst/>
          </a:prstGeom>
          <a:noFill/>
          <a:ln>
            <a:solidFill>
              <a:srgbClr val="FFFFFF"/>
            </a:solidFill>
            <a:prstDash val="solid"/>
          </a:ln>
        </xdr:spPr>
        <xdr:txBody>
          <a:bodyPr lIns="0" tIns="0" rIns="0" bIns="0" rtlCol="0" anchor="b"/>
          <a:lstStyle/>
          <a:p>
            <a:pPr algn="ctr"/>
            <a:r>
              <a:rPr lang="en-US" sz="800" u="none">
                <a:solidFill>
                  <a:srgbClr val="000000"/>
                </a:solidFill>
                <a:latin typeface="Sans Serif"/>
              </a:rPr>
              <a:t>Сергеева Е. Л.</a:t>
            </a:r>
            <a:endParaRPr lang="en-US" sz="800" u="none">
              <a:solidFill>
                <a:srgbClr val="000000"/>
              </a:solidFill>
              <a:latin typeface="Sans Serif"/>
            </a:endParaRPr>
          </a:p>
        </xdr:txBody>
      </xdr:sp>
      <xdr:sp>
        <xdr:nvSpPr>
          <xdr:cNvPr id="30" name="Shape 1"/>
          <xdr:cNvSpPr/>
        </xdr:nvSpPr>
        <xdr:spPr>
          <a:xfrm>
            <a:off x="625" y="15"/>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(расшифровка подписи)</a:t>
            </a:r>
            <a:endParaRPr lang="en-US" sz="800" u="none">
              <a:solidFill>
                <a:srgbClr val="000000"/>
              </a:solidFill>
              <a:latin typeface="Sans Serif"/>
            </a:endParaRPr>
          </a:p>
        </xdr:txBody>
      </xdr:sp>
      <xdr:sp>
        <xdr:nvSpPr>
          <xdr:cNvPr id="31" name="Shape 1"/>
          <xdr:cNvSpPr/>
        </xdr:nvSpPr>
        <xdr:spPr>
          <a:xfrm>
            <a:off x="625" y="15"/>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73"/>
  <sheetViews>
    <sheetView showGridLines="0" tabSelected="1" workbookViewId="0">
      <selection activeCell="A1" sqref="A1:D1"/>
    </sheetView>
  </sheetViews>
  <sheetFormatPr defaultColWidth="9" defaultRowHeight="12.75" customHeight="1" outlineLevelCol="5"/>
  <cols>
    <col min="1" max="1" width="43.7142857142857" customWidth="1"/>
    <col min="2" max="2" width="6.14285714285714" customWidth="1"/>
    <col min="3" max="3" width="40.7142857142857" customWidth="1"/>
    <col min="4" max="4" width="21" customWidth="1"/>
    <col min="5" max="6" width="18.7142857142857" customWidth="1"/>
  </cols>
  <sheetData>
    <row r="1" ht="14.25" spans="1:6">
      <c r="A1" s="2"/>
      <c r="B1" s="2"/>
      <c r="C1" s="2"/>
      <c r="D1" s="2"/>
      <c r="E1" s="92"/>
      <c r="F1" s="92"/>
    </row>
    <row r="2" ht="15" spans="1:6">
      <c r="A2" s="2" t="s">
        <v>0</v>
      </c>
      <c r="B2" s="2"/>
      <c r="C2" s="2"/>
      <c r="D2" s="2"/>
      <c r="E2" s="93"/>
      <c r="F2" s="94" t="s">
        <v>1</v>
      </c>
    </row>
    <row r="3" spans="1:6">
      <c r="A3" s="3"/>
      <c r="B3" s="3"/>
      <c r="C3" s="3"/>
      <c r="D3" s="3"/>
      <c r="E3" s="1" t="s">
        <v>2</v>
      </c>
      <c r="F3" s="95" t="s">
        <v>3</v>
      </c>
    </row>
    <row r="4" spans="1:6">
      <c r="A4" s="96" t="s">
        <v>4</v>
      </c>
      <c r="B4" s="96"/>
      <c r="C4" s="96"/>
      <c r="D4" s="96"/>
      <c r="E4" s="93" t="s">
        <v>5</v>
      </c>
      <c r="F4" s="97" t="s">
        <v>6</v>
      </c>
    </row>
    <row r="5" spans="1:6">
      <c r="A5" s="6"/>
      <c r="B5" s="6"/>
      <c r="C5" s="6"/>
      <c r="D5" s="6"/>
      <c r="E5" s="93" t="s">
        <v>7</v>
      </c>
      <c r="F5" s="98" t="s">
        <v>8</v>
      </c>
    </row>
    <row r="6" spans="1:6">
      <c r="A6" s="99" t="s">
        <v>9</v>
      </c>
      <c r="B6" s="100" t="s">
        <v>10</v>
      </c>
      <c r="C6" s="101"/>
      <c r="D6" s="101"/>
      <c r="E6" s="93" t="s">
        <v>11</v>
      </c>
      <c r="F6" s="98" t="s">
        <v>12</v>
      </c>
    </row>
    <row r="7" spans="1:6">
      <c r="A7" s="99" t="s">
        <v>13</v>
      </c>
      <c r="B7" s="102" t="s">
        <v>14</v>
      </c>
      <c r="C7" s="102"/>
      <c r="D7" s="102"/>
      <c r="E7" s="93" t="s">
        <v>15</v>
      </c>
      <c r="F7" s="103" t="s">
        <v>16</v>
      </c>
    </row>
    <row r="8" spans="1:6">
      <c r="A8" s="99" t="s">
        <v>17</v>
      </c>
      <c r="B8" s="99"/>
      <c r="C8" s="99"/>
      <c r="D8" s="58"/>
      <c r="E8" s="93"/>
      <c r="F8" s="104"/>
    </row>
    <row r="9" ht="13.5" spans="1:6">
      <c r="A9" s="99" t="s">
        <v>18</v>
      </c>
      <c r="B9" s="99"/>
      <c r="C9" s="105"/>
      <c r="D9" s="58"/>
      <c r="E9" s="93" t="s">
        <v>19</v>
      </c>
      <c r="F9" s="106" t="s">
        <v>20</v>
      </c>
    </row>
    <row r="10" ht="20.25" customHeight="1" spans="1:6">
      <c r="A10" s="2" t="s">
        <v>21</v>
      </c>
      <c r="B10" s="2"/>
      <c r="C10" s="2"/>
      <c r="D10" s="2"/>
      <c r="E10" s="2"/>
      <c r="F10" s="107"/>
    </row>
    <row r="11" ht="4.15" customHeight="1" spans="1:6">
      <c r="A11" s="7" t="s">
        <v>22</v>
      </c>
      <c r="B11" s="8" t="s">
        <v>23</v>
      </c>
      <c r="C11" s="8" t="s">
        <v>24</v>
      </c>
      <c r="D11" s="10" t="s">
        <v>25</v>
      </c>
      <c r="E11" s="10" t="s">
        <v>26</v>
      </c>
      <c r="F11" s="11" t="s">
        <v>27</v>
      </c>
    </row>
    <row r="12" ht="3.6" customHeight="1" spans="1:6">
      <c r="A12" s="12"/>
      <c r="B12" s="13"/>
      <c r="C12" s="13"/>
      <c r="D12" s="15"/>
      <c r="E12" s="15"/>
      <c r="F12" s="16"/>
    </row>
    <row r="13" ht="3" customHeight="1" spans="1:6">
      <c r="A13" s="12"/>
      <c r="B13" s="13"/>
      <c r="C13" s="13"/>
      <c r="D13" s="15"/>
      <c r="E13" s="15"/>
      <c r="F13" s="16"/>
    </row>
    <row r="14" ht="3" customHeight="1" spans="1:6">
      <c r="A14" s="12"/>
      <c r="B14" s="13"/>
      <c r="C14" s="13"/>
      <c r="D14" s="15"/>
      <c r="E14" s="15"/>
      <c r="F14" s="16"/>
    </row>
    <row r="15" ht="3" customHeight="1" spans="1:6">
      <c r="A15" s="12"/>
      <c r="B15" s="13"/>
      <c r="C15" s="13"/>
      <c r="D15" s="15"/>
      <c r="E15" s="15"/>
      <c r="F15" s="16"/>
    </row>
    <row r="16" ht="3" customHeight="1" spans="1:6">
      <c r="A16" s="12"/>
      <c r="B16" s="13"/>
      <c r="C16" s="13"/>
      <c r="D16" s="15"/>
      <c r="E16" s="15"/>
      <c r="F16" s="16"/>
    </row>
    <row r="17" ht="23.45" customHeight="1" spans="1:6">
      <c r="A17" s="17"/>
      <c r="B17" s="18"/>
      <c r="C17" s="18"/>
      <c r="D17" s="20"/>
      <c r="E17" s="20"/>
      <c r="F17" s="21"/>
    </row>
    <row r="18" ht="12.6" customHeight="1" spans="1:6">
      <c r="A18" s="22">
        <v>1</v>
      </c>
      <c r="B18" s="23">
        <v>2</v>
      </c>
      <c r="C18" s="24">
        <v>3</v>
      </c>
      <c r="D18" s="25" t="s">
        <v>28</v>
      </c>
      <c r="E18" s="108" t="s">
        <v>29</v>
      </c>
      <c r="F18" s="27" t="s">
        <v>30</v>
      </c>
    </row>
    <row r="19" spans="1:6">
      <c r="A19" s="48" t="s">
        <v>31</v>
      </c>
      <c r="B19" s="49" t="s">
        <v>32</v>
      </c>
      <c r="C19" s="80" t="s">
        <v>33</v>
      </c>
      <c r="D19" s="51">
        <v>1583576416.68</v>
      </c>
      <c r="E19" s="109">
        <v>791111899.56</v>
      </c>
      <c r="F19" s="51">
        <f>IF(OR(D19="-",IF(E19="-",0,E19)&gt;=IF(D19="-",0,D19)),"-",IF(D19="-",0,D19)-IF(E19="-",0,E19))</f>
        <v>792464517.12</v>
      </c>
    </row>
    <row r="20" spans="1:6">
      <c r="A20" s="110" t="s">
        <v>34</v>
      </c>
      <c r="B20" s="111"/>
      <c r="C20" s="112"/>
      <c r="D20" s="113"/>
      <c r="E20" s="113"/>
      <c r="F20" s="114"/>
    </row>
    <row r="21" spans="1:6">
      <c r="A21" s="43" t="s">
        <v>35</v>
      </c>
      <c r="B21" s="44" t="s">
        <v>32</v>
      </c>
      <c r="C21" s="115" t="s">
        <v>36</v>
      </c>
      <c r="D21" s="46">
        <v>353591200</v>
      </c>
      <c r="E21" s="46">
        <v>167624047.55</v>
      </c>
      <c r="F21" s="47">
        <f t="shared" ref="F21:F84" si="0">IF(OR(D21="-",IF(E21="-",0,E21)&gt;=IF(D21="-",0,D21)),"-",IF(D21="-",0,D21)-IF(E21="-",0,E21))</f>
        <v>185967152.45</v>
      </c>
    </row>
    <row r="22" spans="1:6">
      <c r="A22" s="43" t="s">
        <v>37</v>
      </c>
      <c r="B22" s="44" t="s">
        <v>32</v>
      </c>
      <c r="C22" s="115" t="s">
        <v>38</v>
      </c>
      <c r="D22" s="46">
        <v>180954100</v>
      </c>
      <c r="E22" s="46">
        <v>70485240.7</v>
      </c>
      <c r="F22" s="47">
        <f t="shared" si="0"/>
        <v>110468859.3</v>
      </c>
    </row>
    <row r="23" spans="1:6">
      <c r="A23" s="43" t="s">
        <v>39</v>
      </c>
      <c r="B23" s="44" t="s">
        <v>32</v>
      </c>
      <c r="C23" s="115" t="s">
        <v>40</v>
      </c>
      <c r="D23" s="46">
        <v>180954100</v>
      </c>
      <c r="E23" s="46">
        <v>70485240.7</v>
      </c>
      <c r="F23" s="47">
        <f t="shared" si="0"/>
        <v>110468859.3</v>
      </c>
    </row>
    <row r="24" ht="159.95" customHeight="1" spans="1:6">
      <c r="A24" s="116" t="s">
        <v>41</v>
      </c>
      <c r="B24" s="44" t="s">
        <v>32</v>
      </c>
      <c r="C24" s="115" t="s">
        <v>42</v>
      </c>
      <c r="D24" s="46">
        <v>167201600</v>
      </c>
      <c r="E24" s="46">
        <v>65703691.89</v>
      </c>
      <c r="F24" s="47">
        <f t="shared" si="0"/>
        <v>101497908.11</v>
      </c>
    </row>
    <row r="25" ht="188.1" customHeight="1" spans="1:6">
      <c r="A25" s="116" t="s">
        <v>43</v>
      </c>
      <c r="B25" s="44" t="s">
        <v>32</v>
      </c>
      <c r="C25" s="115" t="s">
        <v>44</v>
      </c>
      <c r="D25" s="46" t="s">
        <v>45</v>
      </c>
      <c r="E25" s="46">
        <v>65702795.8</v>
      </c>
      <c r="F25" s="47" t="str">
        <f t="shared" si="0"/>
        <v>-</v>
      </c>
    </row>
    <row r="26" ht="178.7" customHeight="1" spans="1:6">
      <c r="A26" s="116" t="s">
        <v>46</v>
      </c>
      <c r="B26" s="44" t="s">
        <v>32</v>
      </c>
      <c r="C26" s="115" t="s">
        <v>47</v>
      </c>
      <c r="D26" s="46" t="s">
        <v>45</v>
      </c>
      <c r="E26" s="46">
        <v>896.09</v>
      </c>
      <c r="F26" s="47" t="str">
        <f t="shared" si="0"/>
        <v>-</v>
      </c>
    </row>
    <row r="27" ht="122.25" customHeight="1" spans="1:6">
      <c r="A27" s="116" t="s">
        <v>48</v>
      </c>
      <c r="B27" s="44" t="s">
        <v>32</v>
      </c>
      <c r="C27" s="115" t="s">
        <v>49</v>
      </c>
      <c r="D27" s="46">
        <v>1809500</v>
      </c>
      <c r="E27" s="46">
        <v>292765.16</v>
      </c>
      <c r="F27" s="47">
        <f t="shared" si="0"/>
        <v>1516734.84</v>
      </c>
    </row>
    <row r="28" ht="141" customHeight="1" spans="1:6">
      <c r="A28" s="116" t="s">
        <v>50</v>
      </c>
      <c r="B28" s="44" t="s">
        <v>32</v>
      </c>
      <c r="C28" s="115" t="s">
        <v>51</v>
      </c>
      <c r="D28" s="46" t="s">
        <v>45</v>
      </c>
      <c r="E28" s="46">
        <v>288048.78</v>
      </c>
      <c r="F28" s="47" t="str">
        <f t="shared" si="0"/>
        <v>-</v>
      </c>
    </row>
    <row r="29" ht="141" customHeight="1" spans="1:6">
      <c r="A29" s="116" t="s">
        <v>52</v>
      </c>
      <c r="B29" s="44" t="s">
        <v>32</v>
      </c>
      <c r="C29" s="115" t="s">
        <v>53</v>
      </c>
      <c r="D29" s="46" t="s">
        <v>45</v>
      </c>
      <c r="E29" s="46">
        <v>4716.38</v>
      </c>
      <c r="F29" s="47" t="str">
        <f t="shared" si="0"/>
        <v>-</v>
      </c>
    </row>
    <row r="30" ht="112.9" customHeight="1" spans="1:6">
      <c r="A30" s="116" t="s">
        <v>54</v>
      </c>
      <c r="B30" s="44" t="s">
        <v>32</v>
      </c>
      <c r="C30" s="115" t="s">
        <v>55</v>
      </c>
      <c r="D30" s="46" t="s">
        <v>45</v>
      </c>
      <c r="E30" s="46">
        <v>161074.76</v>
      </c>
      <c r="F30" s="47" t="str">
        <f t="shared" si="0"/>
        <v>-</v>
      </c>
    </row>
    <row r="31" ht="141" customHeight="1" spans="1:6">
      <c r="A31" s="116" t="s">
        <v>56</v>
      </c>
      <c r="B31" s="44" t="s">
        <v>32</v>
      </c>
      <c r="C31" s="115" t="s">
        <v>57</v>
      </c>
      <c r="D31" s="46" t="s">
        <v>45</v>
      </c>
      <c r="E31" s="46">
        <v>161074.76</v>
      </c>
      <c r="F31" s="47" t="str">
        <f t="shared" si="0"/>
        <v>-</v>
      </c>
    </row>
    <row r="32" ht="112.9" customHeight="1" spans="1:6">
      <c r="A32" s="116" t="s">
        <v>58</v>
      </c>
      <c r="B32" s="44" t="s">
        <v>32</v>
      </c>
      <c r="C32" s="115" t="s">
        <v>59</v>
      </c>
      <c r="D32" s="46" t="s">
        <v>45</v>
      </c>
      <c r="E32" s="46">
        <v>504021.31</v>
      </c>
      <c r="F32" s="47" t="str">
        <f t="shared" si="0"/>
        <v>-</v>
      </c>
    </row>
    <row r="33" ht="141" customHeight="1" spans="1:6">
      <c r="A33" s="116" t="s">
        <v>60</v>
      </c>
      <c r="B33" s="44" t="s">
        <v>32</v>
      </c>
      <c r="C33" s="115" t="s">
        <v>61</v>
      </c>
      <c r="D33" s="46" t="s">
        <v>45</v>
      </c>
      <c r="E33" s="46">
        <v>504021.31</v>
      </c>
      <c r="F33" s="47" t="str">
        <f t="shared" si="0"/>
        <v>-</v>
      </c>
    </row>
    <row r="34" ht="103.35" customHeight="1" spans="1:6">
      <c r="A34" s="116" t="s">
        <v>62</v>
      </c>
      <c r="B34" s="44" t="s">
        <v>32</v>
      </c>
      <c r="C34" s="115" t="s">
        <v>63</v>
      </c>
      <c r="D34" s="46">
        <v>5247700</v>
      </c>
      <c r="E34" s="46">
        <v>866900.59</v>
      </c>
      <c r="F34" s="47">
        <f t="shared" si="0"/>
        <v>4380799.41</v>
      </c>
    </row>
    <row r="35" ht="131.65" customHeight="1" spans="1:6">
      <c r="A35" s="116" t="s">
        <v>64</v>
      </c>
      <c r="B35" s="44" t="s">
        <v>32</v>
      </c>
      <c r="C35" s="115" t="s">
        <v>65</v>
      </c>
      <c r="D35" s="46" t="s">
        <v>45</v>
      </c>
      <c r="E35" s="46">
        <v>806890.09</v>
      </c>
      <c r="F35" s="47" t="str">
        <f t="shared" si="0"/>
        <v>-</v>
      </c>
    </row>
    <row r="36" ht="122.25" customHeight="1" spans="1:6">
      <c r="A36" s="116" t="s">
        <v>66</v>
      </c>
      <c r="B36" s="44" t="s">
        <v>32</v>
      </c>
      <c r="C36" s="115" t="s">
        <v>67</v>
      </c>
      <c r="D36" s="46" t="s">
        <v>45</v>
      </c>
      <c r="E36" s="46">
        <v>60010.5</v>
      </c>
      <c r="F36" s="47" t="str">
        <f t="shared" si="0"/>
        <v>-</v>
      </c>
    </row>
    <row r="37" ht="329.1" customHeight="1" spans="1:6">
      <c r="A37" s="116" t="s">
        <v>68</v>
      </c>
      <c r="B37" s="44" t="s">
        <v>32</v>
      </c>
      <c r="C37" s="115" t="s">
        <v>69</v>
      </c>
      <c r="D37" s="46">
        <v>5066700</v>
      </c>
      <c r="E37" s="46">
        <v>668518.27</v>
      </c>
      <c r="F37" s="47">
        <f t="shared" si="0"/>
        <v>4398181.73</v>
      </c>
    </row>
    <row r="38" ht="357.4" customHeight="1" spans="1:6">
      <c r="A38" s="116" t="s">
        <v>70</v>
      </c>
      <c r="B38" s="44" t="s">
        <v>32</v>
      </c>
      <c r="C38" s="115" t="s">
        <v>71</v>
      </c>
      <c r="D38" s="46" t="s">
        <v>45</v>
      </c>
      <c r="E38" s="46">
        <v>668518.27</v>
      </c>
      <c r="F38" s="47" t="str">
        <f t="shared" si="0"/>
        <v>-</v>
      </c>
    </row>
    <row r="39" ht="84.6" customHeight="1" spans="1:6">
      <c r="A39" s="116" t="s">
        <v>72</v>
      </c>
      <c r="B39" s="44" t="s">
        <v>32</v>
      </c>
      <c r="C39" s="115" t="s">
        <v>73</v>
      </c>
      <c r="D39" s="46">
        <v>723800</v>
      </c>
      <c r="E39" s="46">
        <v>283601.7</v>
      </c>
      <c r="F39" s="47">
        <f t="shared" si="0"/>
        <v>440198.3</v>
      </c>
    </row>
    <row r="40" ht="103.35" customHeight="1" spans="1:6">
      <c r="A40" s="116" t="s">
        <v>74</v>
      </c>
      <c r="B40" s="44" t="s">
        <v>32</v>
      </c>
      <c r="C40" s="115" t="s">
        <v>75</v>
      </c>
      <c r="D40" s="46" t="s">
        <v>45</v>
      </c>
      <c r="E40" s="46">
        <v>283601.7</v>
      </c>
      <c r="F40" s="47" t="str">
        <f t="shared" si="0"/>
        <v>-</v>
      </c>
    </row>
    <row r="41" ht="75.2" customHeight="1" spans="1:6">
      <c r="A41" s="116" t="s">
        <v>76</v>
      </c>
      <c r="B41" s="44" t="s">
        <v>32</v>
      </c>
      <c r="C41" s="115" t="s">
        <v>77</v>
      </c>
      <c r="D41" s="46">
        <v>904800</v>
      </c>
      <c r="E41" s="46">
        <v>224409.78</v>
      </c>
      <c r="F41" s="47">
        <f t="shared" si="0"/>
        <v>680390.22</v>
      </c>
    </row>
    <row r="42" ht="103.35" customHeight="1" spans="1:6">
      <c r="A42" s="116" t="s">
        <v>78</v>
      </c>
      <c r="B42" s="44" t="s">
        <v>32</v>
      </c>
      <c r="C42" s="115" t="s">
        <v>79</v>
      </c>
      <c r="D42" s="46" t="s">
        <v>45</v>
      </c>
      <c r="E42" s="46">
        <v>224409.78</v>
      </c>
      <c r="F42" s="47" t="str">
        <f t="shared" si="0"/>
        <v>-</v>
      </c>
    </row>
    <row r="43" ht="37.7" customHeight="1" spans="1:6">
      <c r="A43" s="43" t="s">
        <v>80</v>
      </c>
      <c r="B43" s="44" t="s">
        <v>32</v>
      </c>
      <c r="C43" s="115" t="s">
        <v>81</v>
      </c>
      <c r="D43" s="46" t="s">
        <v>45</v>
      </c>
      <c r="E43" s="46">
        <v>1780257.24</v>
      </c>
      <c r="F43" s="47" t="str">
        <f t="shared" si="0"/>
        <v>-</v>
      </c>
    </row>
    <row r="44" ht="65.85" customHeight="1" spans="1:6">
      <c r="A44" s="116" t="s">
        <v>82</v>
      </c>
      <c r="B44" s="44" t="s">
        <v>32</v>
      </c>
      <c r="C44" s="115" t="s">
        <v>83</v>
      </c>
      <c r="D44" s="46" t="s">
        <v>45</v>
      </c>
      <c r="E44" s="46">
        <v>1780257.24</v>
      </c>
      <c r="F44" s="47" t="str">
        <f t="shared" si="0"/>
        <v>-</v>
      </c>
    </row>
    <row r="45" ht="28.15" customHeight="1" spans="1:6">
      <c r="A45" s="43" t="s">
        <v>84</v>
      </c>
      <c r="B45" s="44" t="s">
        <v>32</v>
      </c>
      <c r="C45" s="115" t="s">
        <v>85</v>
      </c>
      <c r="D45" s="46">
        <v>36824700</v>
      </c>
      <c r="E45" s="46">
        <v>14940132.99</v>
      </c>
      <c r="F45" s="47">
        <f t="shared" si="0"/>
        <v>21884567.01</v>
      </c>
    </row>
    <row r="46" ht="18.75" customHeight="1" spans="1:6">
      <c r="A46" s="43" t="s">
        <v>86</v>
      </c>
      <c r="B46" s="44" t="s">
        <v>32</v>
      </c>
      <c r="C46" s="115" t="s">
        <v>87</v>
      </c>
      <c r="D46" s="46">
        <v>36824700</v>
      </c>
      <c r="E46" s="46">
        <v>14940132.99</v>
      </c>
      <c r="F46" s="47">
        <f t="shared" si="0"/>
        <v>21884567.01</v>
      </c>
    </row>
    <row r="47" ht="84.6" customHeight="1" spans="1:6">
      <c r="A47" s="116" t="s">
        <v>88</v>
      </c>
      <c r="B47" s="44" t="s">
        <v>32</v>
      </c>
      <c r="C47" s="115" t="s">
        <v>89</v>
      </c>
      <c r="D47" s="46">
        <v>19259900</v>
      </c>
      <c r="E47" s="46">
        <v>7514365.49</v>
      </c>
      <c r="F47" s="47">
        <f t="shared" si="0"/>
        <v>11745534.51</v>
      </c>
    </row>
    <row r="48" ht="93.95" customHeight="1" spans="1:6">
      <c r="A48" s="116" t="s">
        <v>90</v>
      </c>
      <c r="B48" s="44" t="s">
        <v>32</v>
      </c>
      <c r="C48" s="115" t="s">
        <v>91</v>
      </c>
      <c r="D48" s="46">
        <v>86800</v>
      </c>
      <c r="E48" s="46">
        <v>46270.15</v>
      </c>
      <c r="F48" s="47">
        <f t="shared" si="0"/>
        <v>40529.85</v>
      </c>
    </row>
    <row r="49" ht="84.6" customHeight="1" spans="1:6">
      <c r="A49" s="116" t="s">
        <v>92</v>
      </c>
      <c r="B49" s="44" t="s">
        <v>32</v>
      </c>
      <c r="C49" s="115" t="s">
        <v>93</v>
      </c>
      <c r="D49" s="46">
        <v>19450700</v>
      </c>
      <c r="E49" s="46">
        <v>8188660.2</v>
      </c>
      <c r="F49" s="47">
        <f t="shared" si="0"/>
        <v>11262039.8</v>
      </c>
    </row>
    <row r="50" ht="56.45" customHeight="1" spans="1:6">
      <c r="A50" s="43" t="s">
        <v>94</v>
      </c>
      <c r="B50" s="44" t="s">
        <v>32</v>
      </c>
      <c r="C50" s="115" t="s">
        <v>95</v>
      </c>
      <c r="D50" s="46">
        <v>-1972700</v>
      </c>
      <c r="E50" s="46">
        <v>-809162.85</v>
      </c>
      <c r="F50" s="47" t="str">
        <f t="shared" si="0"/>
        <v>-</v>
      </c>
    </row>
    <row r="51" ht="84.6" customHeight="1" spans="1:6">
      <c r="A51" s="116" t="s">
        <v>96</v>
      </c>
      <c r="B51" s="44" t="s">
        <v>32</v>
      </c>
      <c r="C51" s="115" t="s">
        <v>97</v>
      </c>
      <c r="D51" s="46">
        <v>-1972700</v>
      </c>
      <c r="E51" s="46">
        <v>-809162.85</v>
      </c>
      <c r="F51" s="47" t="str">
        <f t="shared" si="0"/>
        <v>-</v>
      </c>
    </row>
    <row r="52" spans="1:6">
      <c r="A52" s="43" t="s">
        <v>98</v>
      </c>
      <c r="B52" s="44" t="s">
        <v>32</v>
      </c>
      <c r="C52" s="115" t="s">
        <v>99</v>
      </c>
      <c r="D52" s="46">
        <v>74868000</v>
      </c>
      <c r="E52" s="46">
        <v>60254776.56</v>
      </c>
      <c r="F52" s="47">
        <f t="shared" si="0"/>
        <v>14613223.44</v>
      </c>
    </row>
    <row r="53" ht="18.75" customHeight="1" spans="1:6">
      <c r="A53" s="43" t="s">
        <v>100</v>
      </c>
      <c r="B53" s="44" t="s">
        <v>32</v>
      </c>
      <c r="C53" s="115" t="s">
        <v>101</v>
      </c>
      <c r="D53" s="46">
        <v>15514300</v>
      </c>
      <c r="E53" s="46">
        <v>7523087.74</v>
      </c>
      <c r="F53" s="47">
        <f t="shared" si="0"/>
        <v>7991212.26</v>
      </c>
    </row>
    <row r="54" ht="18.75" customHeight="1" spans="1:6">
      <c r="A54" s="43" t="s">
        <v>102</v>
      </c>
      <c r="B54" s="44" t="s">
        <v>32</v>
      </c>
      <c r="C54" s="115" t="s">
        <v>103</v>
      </c>
      <c r="D54" s="46">
        <v>10053300</v>
      </c>
      <c r="E54" s="46">
        <v>3494352.52</v>
      </c>
      <c r="F54" s="47">
        <f t="shared" si="0"/>
        <v>6558947.48</v>
      </c>
    </row>
    <row r="55" ht="18.75" customHeight="1" spans="1:6">
      <c r="A55" s="43" t="s">
        <v>102</v>
      </c>
      <c r="B55" s="44" t="s">
        <v>32</v>
      </c>
      <c r="C55" s="115" t="s">
        <v>104</v>
      </c>
      <c r="D55" s="46">
        <v>10053300</v>
      </c>
      <c r="E55" s="46">
        <v>3494352.52</v>
      </c>
      <c r="F55" s="47">
        <f t="shared" si="0"/>
        <v>6558947.48</v>
      </c>
    </row>
    <row r="56" ht="46.9" customHeight="1" spans="1:6">
      <c r="A56" s="43" t="s">
        <v>105</v>
      </c>
      <c r="B56" s="44" t="s">
        <v>32</v>
      </c>
      <c r="C56" s="115" t="s">
        <v>106</v>
      </c>
      <c r="D56" s="46" t="s">
        <v>45</v>
      </c>
      <c r="E56" s="46">
        <v>3452201.15</v>
      </c>
      <c r="F56" s="47" t="str">
        <f t="shared" si="0"/>
        <v>-</v>
      </c>
    </row>
    <row r="57" ht="46.9" customHeight="1" spans="1:6">
      <c r="A57" s="43" t="s">
        <v>107</v>
      </c>
      <c r="B57" s="44" t="s">
        <v>32</v>
      </c>
      <c r="C57" s="115" t="s">
        <v>108</v>
      </c>
      <c r="D57" s="46" t="s">
        <v>45</v>
      </c>
      <c r="E57" s="46">
        <v>42151.37</v>
      </c>
      <c r="F57" s="47" t="str">
        <f t="shared" si="0"/>
        <v>-</v>
      </c>
    </row>
    <row r="58" ht="28.15" customHeight="1" spans="1:6">
      <c r="A58" s="43" t="s">
        <v>109</v>
      </c>
      <c r="B58" s="44" t="s">
        <v>32</v>
      </c>
      <c r="C58" s="115" t="s">
        <v>110</v>
      </c>
      <c r="D58" s="46">
        <v>5461000</v>
      </c>
      <c r="E58" s="46">
        <v>4028735.22</v>
      </c>
      <c r="F58" s="47">
        <f t="shared" si="0"/>
        <v>1432264.78</v>
      </c>
    </row>
    <row r="59" ht="46.9" customHeight="1" spans="1:6">
      <c r="A59" s="43" t="s">
        <v>111</v>
      </c>
      <c r="B59" s="44" t="s">
        <v>32</v>
      </c>
      <c r="C59" s="115" t="s">
        <v>112</v>
      </c>
      <c r="D59" s="46">
        <v>5461000</v>
      </c>
      <c r="E59" s="46">
        <v>4028735.22</v>
      </c>
      <c r="F59" s="47">
        <f t="shared" si="0"/>
        <v>1432264.78</v>
      </c>
    </row>
    <row r="60" ht="75.2" customHeight="1" spans="1:6">
      <c r="A60" s="116" t="s">
        <v>113</v>
      </c>
      <c r="B60" s="44" t="s">
        <v>32</v>
      </c>
      <c r="C60" s="115" t="s">
        <v>114</v>
      </c>
      <c r="D60" s="46" t="s">
        <v>45</v>
      </c>
      <c r="E60" s="46">
        <v>4028735.22</v>
      </c>
      <c r="F60" s="47" t="str">
        <f t="shared" si="0"/>
        <v>-</v>
      </c>
    </row>
    <row r="61" ht="18.75" customHeight="1" spans="1:6">
      <c r="A61" s="43" t="s">
        <v>115</v>
      </c>
      <c r="B61" s="44" t="s">
        <v>32</v>
      </c>
      <c r="C61" s="115" t="s">
        <v>116</v>
      </c>
      <c r="D61" s="46" t="s">
        <v>45</v>
      </c>
      <c r="E61" s="46">
        <v>2098.57</v>
      </c>
      <c r="F61" s="47" t="str">
        <f t="shared" si="0"/>
        <v>-</v>
      </c>
    </row>
    <row r="62" ht="18.75" customHeight="1" spans="1:6">
      <c r="A62" s="43" t="s">
        <v>115</v>
      </c>
      <c r="B62" s="44" t="s">
        <v>32</v>
      </c>
      <c r="C62" s="115" t="s">
        <v>117</v>
      </c>
      <c r="D62" s="46" t="s">
        <v>45</v>
      </c>
      <c r="E62" s="46">
        <v>2098.57</v>
      </c>
      <c r="F62" s="47" t="str">
        <f t="shared" si="0"/>
        <v>-</v>
      </c>
    </row>
    <row r="63" ht="37.7" customHeight="1" spans="1:6">
      <c r="A63" s="43" t="s">
        <v>118</v>
      </c>
      <c r="B63" s="44" t="s">
        <v>32</v>
      </c>
      <c r="C63" s="115" t="s">
        <v>119</v>
      </c>
      <c r="D63" s="46" t="s">
        <v>45</v>
      </c>
      <c r="E63" s="46">
        <v>2098.57</v>
      </c>
      <c r="F63" s="47" t="str">
        <f t="shared" si="0"/>
        <v>-</v>
      </c>
    </row>
    <row r="64" spans="1:6">
      <c r="A64" s="43" t="s">
        <v>120</v>
      </c>
      <c r="B64" s="44" t="s">
        <v>32</v>
      </c>
      <c r="C64" s="115" t="s">
        <v>121</v>
      </c>
      <c r="D64" s="46">
        <v>55505600</v>
      </c>
      <c r="E64" s="46">
        <v>49442731.65</v>
      </c>
      <c r="F64" s="47">
        <f t="shared" si="0"/>
        <v>6062868.35</v>
      </c>
    </row>
    <row r="65" spans="1:6">
      <c r="A65" s="43" t="s">
        <v>120</v>
      </c>
      <c r="B65" s="44" t="s">
        <v>32</v>
      </c>
      <c r="C65" s="115" t="s">
        <v>122</v>
      </c>
      <c r="D65" s="46">
        <v>55505600</v>
      </c>
      <c r="E65" s="46">
        <v>49442731.65</v>
      </c>
      <c r="F65" s="47">
        <f t="shared" si="0"/>
        <v>6062868.35</v>
      </c>
    </row>
    <row r="66" ht="37.7" customHeight="1" spans="1:6">
      <c r="A66" s="43" t="s">
        <v>123</v>
      </c>
      <c r="B66" s="44" t="s">
        <v>32</v>
      </c>
      <c r="C66" s="115" t="s">
        <v>124</v>
      </c>
      <c r="D66" s="46" t="s">
        <v>45</v>
      </c>
      <c r="E66" s="46">
        <v>49416217.72</v>
      </c>
      <c r="F66" s="47" t="str">
        <f t="shared" si="0"/>
        <v>-</v>
      </c>
    </row>
    <row r="67" ht="28.15" customHeight="1" spans="1:6">
      <c r="A67" s="43" t="s">
        <v>125</v>
      </c>
      <c r="B67" s="44" t="s">
        <v>32</v>
      </c>
      <c r="C67" s="115" t="s">
        <v>126</v>
      </c>
      <c r="D67" s="46" t="s">
        <v>45</v>
      </c>
      <c r="E67" s="46">
        <v>26513.93</v>
      </c>
      <c r="F67" s="47" t="str">
        <f t="shared" si="0"/>
        <v>-</v>
      </c>
    </row>
    <row r="68" ht="18.75" customHeight="1" spans="1:6">
      <c r="A68" s="43" t="s">
        <v>127</v>
      </c>
      <c r="B68" s="44" t="s">
        <v>32</v>
      </c>
      <c r="C68" s="115" t="s">
        <v>128</v>
      </c>
      <c r="D68" s="46">
        <v>3848100</v>
      </c>
      <c r="E68" s="46">
        <v>3286858.6</v>
      </c>
      <c r="F68" s="47">
        <f t="shared" si="0"/>
        <v>561241.4</v>
      </c>
    </row>
    <row r="69" ht="28.15" customHeight="1" spans="1:6">
      <c r="A69" s="43" t="s">
        <v>129</v>
      </c>
      <c r="B69" s="44" t="s">
        <v>32</v>
      </c>
      <c r="C69" s="115" t="s">
        <v>130</v>
      </c>
      <c r="D69" s="46">
        <v>3848100</v>
      </c>
      <c r="E69" s="46">
        <v>3286858.6</v>
      </c>
      <c r="F69" s="47">
        <f t="shared" si="0"/>
        <v>561241.4</v>
      </c>
    </row>
    <row r="70" ht="46.9" customHeight="1" spans="1:6">
      <c r="A70" s="43" t="s">
        <v>131</v>
      </c>
      <c r="B70" s="44" t="s">
        <v>32</v>
      </c>
      <c r="C70" s="115" t="s">
        <v>132</v>
      </c>
      <c r="D70" s="46" t="s">
        <v>45</v>
      </c>
      <c r="E70" s="46">
        <v>3286858.6</v>
      </c>
      <c r="F70" s="47" t="str">
        <f t="shared" si="0"/>
        <v>-</v>
      </c>
    </row>
    <row r="71" spans="1:6">
      <c r="A71" s="43" t="s">
        <v>133</v>
      </c>
      <c r="B71" s="44" t="s">
        <v>32</v>
      </c>
      <c r="C71" s="115" t="s">
        <v>134</v>
      </c>
      <c r="D71" s="46">
        <v>32354400</v>
      </c>
      <c r="E71" s="46">
        <v>3453333.4</v>
      </c>
      <c r="F71" s="47">
        <f t="shared" si="0"/>
        <v>28901066.6</v>
      </c>
    </row>
    <row r="72" spans="1:6">
      <c r="A72" s="43" t="s">
        <v>135</v>
      </c>
      <c r="B72" s="44" t="s">
        <v>32</v>
      </c>
      <c r="C72" s="115" t="s">
        <v>136</v>
      </c>
      <c r="D72" s="46">
        <v>32354400</v>
      </c>
      <c r="E72" s="46">
        <v>3453333.4</v>
      </c>
      <c r="F72" s="47">
        <f t="shared" si="0"/>
        <v>28901066.6</v>
      </c>
    </row>
    <row r="73" spans="1:6">
      <c r="A73" s="43" t="s">
        <v>137</v>
      </c>
      <c r="B73" s="44" t="s">
        <v>32</v>
      </c>
      <c r="C73" s="115" t="s">
        <v>138</v>
      </c>
      <c r="D73" s="46">
        <v>3611100</v>
      </c>
      <c r="E73" s="46">
        <v>1511393.74</v>
      </c>
      <c r="F73" s="47">
        <f t="shared" si="0"/>
        <v>2099706.26</v>
      </c>
    </row>
    <row r="74" ht="37.7" customHeight="1" spans="1:6">
      <c r="A74" s="43" t="s">
        <v>139</v>
      </c>
      <c r="B74" s="44" t="s">
        <v>32</v>
      </c>
      <c r="C74" s="115" t="s">
        <v>140</v>
      </c>
      <c r="D74" s="46" t="s">
        <v>45</v>
      </c>
      <c r="E74" s="46">
        <v>1511393.74</v>
      </c>
      <c r="F74" s="47" t="str">
        <f t="shared" si="0"/>
        <v>-</v>
      </c>
    </row>
    <row r="75" spans="1:6">
      <c r="A75" s="43" t="s">
        <v>141</v>
      </c>
      <c r="B75" s="44" t="s">
        <v>32</v>
      </c>
      <c r="C75" s="115" t="s">
        <v>142</v>
      </c>
      <c r="D75" s="46">
        <v>28743300</v>
      </c>
      <c r="E75" s="46">
        <v>1941939.66</v>
      </c>
      <c r="F75" s="47">
        <f t="shared" si="0"/>
        <v>26801360.34</v>
      </c>
    </row>
    <row r="76" ht="37.7" customHeight="1" spans="1:6">
      <c r="A76" s="43" t="s">
        <v>143</v>
      </c>
      <c r="B76" s="44" t="s">
        <v>32</v>
      </c>
      <c r="C76" s="115" t="s">
        <v>144</v>
      </c>
      <c r="D76" s="46" t="s">
        <v>45</v>
      </c>
      <c r="E76" s="46">
        <v>1941939.66</v>
      </c>
      <c r="F76" s="47" t="str">
        <f t="shared" si="0"/>
        <v>-</v>
      </c>
    </row>
    <row r="77" spans="1:6">
      <c r="A77" s="43" t="s">
        <v>145</v>
      </c>
      <c r="B77" s="44" t="s">
        <v>32</v>
      </c>
      <c r="C77" s="115" t="s">
        <v>146</v>
      </c>
      <c r="D77" s="46">
        <v>7157500</v>
      </c>
      <c r="E77" s="46">
        <v>6894881.88</v>
      </c>
      <c r="F77" s="47">
        <f t="shared" si="0"/>
        <v>262618.12</v>
      </c>
    </row>
    <row r="78" ht="18.75" customHeight="1" spans="1:6">
      <c r="A78" s="43" t="s">
        <v>147</v>
      </c>
      <c r="B78" s="44" t="s">
        <v>32</v>
      </c>
      <c r="C78" s="115" t="s">
        <v>148</v>
      </c>
      <c r="D78" s="46">
        <v>5608100</v>
      </c>
      <c r="E78" s="46">
        <v>5258214.68</v>
      </c>
      <c r="F78" s="47">
        <f t="shared" si="0"/>
        <v>349885.32</v>
      </c>
    </row>
    <row r="79" ht="28.15" customHeight="1" spans="1:6">
      <c r="A79" s="43" t="s">
        <v>149</v>
      </c>
      <c r="B79" s="44" t="s">
        <v>32</v>
      </c>
      <c r="C79" s="115" t="s">
        <v>150</v>
      </c>
      <c r="D79" s="46">
        <v>5608100</v>
      </c>
      <c r="E79" s="46">
        <v>5258214.68</v>
      </c>
      <c r="F79" s="47">
        <f t="shared" si="0"/>
        <v>349885.32</v>
      </c>
    </row>
    <row r="80" ht="46.9" customHeight="1" spans="1:6">
      <c r="A80" s="43" t="s">
        <v>151</v>
      </c>
      <c r="B80" s="44" t="s">
        <v>32</v>
      </c>
      <c r="C80" s="115" t="s">
        <v>152</v>
      </c>
      <c r="D80" s="46" t="s">
        <v>45</v>
      </c>
      <c r="E80" s="46">
        <v>5164121.52</v>
      </c>
      <c r="F80" s="47" t="str">
        <f t="shared" si="0"/>
        <v>-</v>
      </c>
    </row>
    <row r="81" ht="56.45" customHeight="1" spans="1:6">
      <c r="A81" s="116" t="s">
        <v>153</v>
      </c>
      <c r="B81" s="44" t="s">
        <v>32</v>
      </c>
      <c r="C81" s="115" t="s">
        <v>154</v>
      </c>
      <c r="D81" s="46" t="s">
        <v>45</v>
      </c>
      <c r="E81" s="46">
        <v>94093.16</v>
      </c>
      <c r="F81" s="47" t="str">
        <f t="shared" si="0"/>
        <v>-</v>
      </c>
    </row>
    <row r="82" ht="46.9" customHeight="1" spans="1:6">
      <c r="A82" s="43" t="s">
        <v>155</v>
      </c>
      <c r="B82" s="44" t="s">
        <v>32</v>
      </c>
      <c r="C82" s="115" t="s">
        <v>156</v>
      </c>
      <c r="D82" s="46">
        <v>32400</v>
      </c>
      <c r="E82" s="46">
        <v>12150</v>
      </c>
      <c r="F82" s="47">
        <f t="shared" si="0"/>
        <v>20250</v>
      </c>
    </row>
    <row r="83" ht="93.95" customHeight="1" spans="1:6">
      <c r="A83" s="116" t="s">
        <v>157</v>
      </c>
      <c r="B83" s="44" t="s">
        <v>32</v>
      </c>
      <c r="C83" s="115" t="s">
        <v>158</v>
      </c>
      <c r="D83" s="46" t="s">
        <v>45</v>
      </c>
      <c r="E83" s="46">
        <v>11700</v>
      </c>
      <c r="F83" s="47" t="str">
        <f t="shared" si="0"/>
        <v>-</v>
      </c>
    </row>
    <row r="84" ht="103.35" customHeight="1" spans="1:6">
      <c r="A84" s="116" t="s">
        <v>159</v>
      </c>
      <c r="B84" s="44" t="s">
        <v>32</v>
      </c>
      <c r="C84" s="115" t="s">
        <v>160</v>
      </c>
      <c r="D84" s="46" t="s">
        <v>45</v>
      </c>
      <c r="E84" s="46">
        <v>450</v>
      </c>
      <c r="F84" s="47" t="str">
        <f t="shared" si="0"/>
        <v>-</v>
      </c>
    </row>
    <row r="85" ht="28.15" customHeight="1" spans="1:6">
      <c r="A85" s="43" t="s">
        <v>161</v>
      </c>
      <c r="B85" s="44" t="s">
        <v>32</v>
      </c>
      <c r="C85" s="115" t="s">
        <v>162</v>
      </c>
      <c r="D85" s="46">
        <v>1517000</v>
      </c>
      <c r="E85" s="46">
        <v>1624517.2</v>
      </c>
      <c r="F85" s="47" t="str">
        <f t="shared" ref="F85:F148" si="1">IF(OR(D85="-",IF(E85="-",0,E85)&gt;=IF(D85="-",0,D85)),"-",IF(D85="-",0,D85)-IF(E85="-",0,E85))</f>
        <v>-</v>
      </c>
    </row>
    <row r="86" ht="28.15" customHeight="1" spans="1:6">
      <c r="A86" s="43" t="s">
        <v>163</v>
      </c>
      <c r="B86" s="44" t="s">
        <v>32</v>
      </c>
      <c r="C86" s="115" t="s">
        <v>164</v>
      </c>
      <c r="D86" s="46">
        <v>1262000</v>
      </c>
      <c r="E86" s="46">
        <v>1200291.3</v>
      </c>
      <c r="F86" s="47">
        <f t="shared" si="1"/>
        <v>61708.7</v>
      </c>
    </row>
    <row r="87" ht="37.7" customHeight="1" spans="1:6">
      <c r="A87" s="43" t="s">
        <v>165</v>
      </c>
      <c r="B87" s="44" t="s">
        <v>32</v>
      </c>
      <c r="C87" s="115" t="s">
        <v>166</v>
      </c>
      <c r="D87" s="46">
        <v>1262000</v>
      </c>
      <c r="E87" s="46">
        <v>1200291.3</v>
      </c>
      <c r="F87" s="47">
        <f t="shared" si="1"/>
        <v>61708.7</v>
      </c>
    </row>
    <row r="88" ht="18.75" customHeight="1" spans="1:6">
      <c r="A88" s="43" t="s">
        <v>167</v>
      </c>
      <c r="B88" s="44" t="s">
        <v>32</v>
      </c>
      <c r="C88" s="115" t="s">
        <v>168</v>
      </c>
      <c r="D88" s="46">
        <v>130500</v>
      </c>
      <c r="E88" s="46">
        <v>63990</v>
      </c>
      <c r="F88" s="47">
        <f t="shared" si="1"/>
        <v>66510</v>
      </c>
    </row>
    <row r="89" ht="46.9" customHeight="1" spans="1:6">
      <c r="A89" s="43" t="s">
        <v>169</v>
      </c>
      <c r="B89" s="44" t="s">
        <v>32</v>
      </c>
      <c r="C89" s="115" t="s">
        <v>170</v>
      </c>
      <c r="D89" s="46" t="s">
        <v>45</v>
      </c>
      <c r="E89" s="46">
        <v>51165</v>
      </c>
      <c r="F89" s="47" t="str">
        <f t="shared" si="1"/>
        <v>-</v>
      </c>
    </row>
    <row r="90" ht="56.45" customHeight="1" spans="1:6">
      <c r="A90" s="43" t="s">
        <v>171</v>
      </c>
      <c r="B90" s="44" t="s">
        <v>32</v>
      </c>
      <c r="C90" s="115" t="s">
        <v>172</v>
      </c>
      <c r="D90" s="46" t="s">
        <v>45</v>
      </c>
      <c r="E90" s="46">
        <v>12825</v>
      </c>
      <c r="F90" s="47" t="str">
        <f t="shared" si="1"/>
        <v>-</v>
      </c>
    </row>
    <row r="91" ht="46.9" customHeight="1" spans="1:6">
      <c r="A91" s="43" t="s">
        <v>173</v>
      </c>
      <c r="B91" s="44" t="s">
        <v>32</v>
      </c>
      <c r="C91" s="115" t="s">
        <v>174</v>
      </c>
      <c r="D91" s="46">
        <v>114500</v>
      </c>
      <c r="E91" s="46">
        <v>122400</v>
      </c>
      <c r="F91" s="47" t="str">
        <f t="shared" si="1"/>
        <v>-</v>
      </c>
    </row>
    <row r="92" ht="56.45" customHeight="1" spans="1:6">
      <c r="A92" s="116" t="s">
        <v>175</v>
      </c>
      <c r="B92" s="44" t="s">
        <v>32</v>
      </c>
      <c r="C92" s="115" t="s">
        <v>176</v>
      </c>
      <c r="D92" s="46">
        <v>114500</v>
      </c>
      <c r="E92" s="46">
        <v>122400</v>
      </c>
      <c r="F92" s="47" t="str">
        <f t="shared" si="1"/>
        <v>-</v>
      </c>
    </row>
    <row r="93" ht="65.85" customHeight="1" spans="1:6">
      <c r="A93" s="116" t="s">
        <v>177</v>
      </c>
      <c r="B93" s="44" t="s">
        <v>32</v>
      </c>
      <c r="C93" s="115" t="s">
        <v>178</v>
      </c>
      <c r="D93" s="46">
        <v>114500</v>
      </c>
      <c r="E93" s="46">
        <v>122400</v>
      </c>
      <c r="F93" s="47" t="str">
        <f t="shared" si="1"/>
        <v>-</v>
      </c>
    </row>
    <row r="94" ht="18.75" customHeight="1" spans="1:6">
      <c r="A94" s="43" t="s">
        <v>179</v>
      </c>
      <c r="B94" s="44" t="s">
        <v>32</v>
      </c>
      <c r="C94" s="115" t="s">
        <v>180</v>
      </c>
      <c r="D94" s="46">
        <v>10000</v>
      </c>
      <c r="E94" s="46">
        <v>10000</v>
      </c>
      <c r="F94" s="47" t="str">
        <f t="shared" si="1"/>
        <v>-</v>
      </c>
    </row>
    <row r="95" ht="18.75" customHeight="1" spans="1:6">
      <c r="A95" s="43" t="s">
        <v>179</v>
      </c>
      <c r="B95" s="44" t="s">
        <v>32</v>
      </c>
      <c r="C95" s="115" t="s">
        <v>181</v>
      </c>
      <c r="D95" s="46">
        <v>10000</v>
      </c>
      <c r="E95" s="46">
        <v>10000</v>
      </c>
      <c r="F95" s="47" t="str">
        <f t="shared" si="1"/>
        <v>-</v>
      </c>
    </row>
    <row r="96" ht="18.75" customHeight="1" spans="1:6">
      <c r="A96" s="43" t="s">
        <v>182</v>
      </c>
      <c r="B96" s="44" t="s">
        <v>32</v>
      </c>
      <c r="C96" s="115" t="s">
        <v>183</v>
      </c>
      <c r="D96" s="46" t="s">
        <v>45</v>
      </c>
      <c r="E96" s="46">
        <v>52200</v>
      </c>
      <c r="F96" s="47" t="str">
        <f t="shared" si="1"/>
        <v>-</v>
      </c>
    </row>
    <row r="97" ht="28.15" customHeight="1" spans="1:6">
      <c r="A97" s="43" t="s">
        <v>184</v>
      </c>
      <c r="B97" s="44" t="s">
        <v>32</v>
      </c>
      <c r="C97" s="115" t="s">
        <v>185</v>
      </c>
      <c r="D97" s="46" t="s">
        <v>45</v>
      </c>
      <c r="E97" s="46">
        <v>52200</v>
      </c>
      <c r="F97" s="47" t="str">
        <f t="shared" si="1"/>
        <v>-</v>
      </c>
    </row>
    <row r="98" ht="28.15" customHeight="1" spans="1:6">
      <c r="A98" s="43" t="s">
        <v>186</v>
      </c>
      <c r="B98" s="44" t="s">
        <v>32</v>
      </c>
      <c r="C98" s="115" t="s">
        <v>187</v>
      </c>
      <c r="D98" s="46" t="s">
        <v>45</v>
      </c>
      <c r="E98" s="46">
        <v>175635.9</v>
      </c>
      <c r="F98" s="47" t="str">
        <f t="shared" si="1"/>
        <v>-</v>
      </c>
    </row>
    <row r="99" ht="37.7" customHeight="1" spans="1:6">
      <c r="A99" s="43" t="s">
        <v>188</v>
      </c>
      <c r="B99" s="44" t="s">
        <v>32</v>
      </c>
      <c r="C99" s="115" t="s">
        <v>189</v>
      </c>
      <c r="D99" s="46" t="s">
        <v>45</v>
      </c>
      <c r="E99" s="46">
        <v>175635.9</v>
      </c>
      <c r="F99" s="47" t="str">
        <f t="shared" si="1"/>
        <v>-</v>
      </c>
    </row>
    <row r="100" ht="28.15" customHeight="1" spans="1:6">
      <c r="A100" s="43" t="s">
        <v>190</v>
      </c>
      <c r="B100" s="44" t="s">
        <v>32</v>
      </c>
      <c r="C100" s="115" t="s">
        <v>191</v>
      </c>
      <c r="D100" s="46">
        <v>20509600</v>
      </c>
      <c r="E100" s="46">
        <v>7041023.49</v>
      </c>
      <c r="F100" s="47">
        <f t="shared" si="1"/>
        <v>13468576.51</v>
      </c>
    </row>
    <row r="101" ht="56.45" customHeight="1" spans="1:6">
      <c r="A101" s="43" t="s">
        <v>192</v>
      </c>
      <c r="B101" s="44" t="s">
        <v>32</v>
      </c>
      <c r="C101" s="115" t="s">
        <v>193</v>
      </c>
      <c r="D101" s="46">
        <v>174000</v>
      </c>
      <c r="E101" s="46" t="s">
        <v>45</v>
      </c>
      <c r="F101" s="47">
        <f t="shared" si="1"/>
        <v>174000</v>
      </c>
    </row>
    <row r="102" ht="37.7" customHeight="1" spans="1:6">
      <c r="A102" s="43" t="s">
        <v>194</v>
      </c>
      <c r="B102" s="44" t="s">
        <v>32</v>
      </c>
      <c r="C102" s="115" t="s">
        <v>195</v>
      </c>
      <c r="D102" s="46">
        <v>174000</v>
      </c>
      <c r="E102" s="46" t="s">
        <v>45</v>
      </c>
      <c r="F102" s="47">
        <f t="shared" si="1"/>
        <v>174000</v>
      </c>
    </row>
    <row r="103" ht="18.75" customHeight="1" spans="1:6">
      <c r="A103" s="43" t="s">
        <v>196</v>
      </c>
      <c r="B103" s="44" t="s">
        <v>32</v>
      </c>
      <c r="C103" s="115" t="s">
        <v>197</v>
      </c>
      <c r="D103" s="46">
        <v>5000</v>
      </c>
      <c r="E103" s="46" t="s">
        <v>45</v>
      </c>
      <c r="F103" s="47">
        <f t="shared" si="1"/>
        <v>5000</v>
      </c>
    </row>
    <row r="104" ht="28.15" customHeight="1" spans="1:6">
      <c r="A104" s="43" t="s">
        <v>198</v>
      </c>
      <c r="B104" s="44" t="s">
        <v>32</v>
      </c>
      <c r="C104" s="115" t="s">
        <v>199</v>
      </c>
      <c r="D104" s="46">
        <v>5000</v>
      </c>
      <c r="E104" s="46" t="s">
        <v>45</v>
      </c>
      <c r="F104" s="47">
        <f t="shared" si="1"/>
        <v>5000</v>
      </c>
    </row>
    <row r="105" ht="65.85" customHeight="1" spans="1:6">
      <c r="A105" s="116" t="s">
        <v>200</v>
      </c>
      <c r="B105" s="44" t="s">
        <v>32</v>
      </c>
      <c r="C105" s="115" t="s">
        <v>201</v>
      </c>
      <c r="D105" s="46">
        <v>20330600</v>
      </c>
      <c r="E105" s="46">
        <v>6911106.39</v>
      </c>
      <c r="F105" s="47">
        <f t="shared" si="1"/>
        <v>13419493.61</v>
      </c>
    </row>
    <row r="106" ht="46.9" customHeight="1" spans="1:6">
      <c r="A106" s="43" t="s">
        <v>202</v>
      </c>
      <c r="B106" s="44" t="s">
        <v>32</v>
      </c>
      <c r="C106" s="115" t="s">
        <v>203</v>
      </c>
      <c r="D106" s="46">
        <v>19556700</v>
      </c>
      <c r="E106" s="46">
        <v>6296731.67</v>
      </c>
      <c r="F106" s="47">
        <f t="shared" si="1"/>
        <v>13259968.33</v>
      </c>
    </row>
    <row r="107" ht="65.85" customHeight="1" spans="1:6">
      <c r="A107" s="116" t="s">
        <v>204</v>
      </c>
      <c r="B107" s="44" t="s">
        <v>32</v>
      </c>
      <c r="C107" s="115" t="s">
        <v>205</v>
      </c>
      <c r="D107" s="46">
        <v>19556700</v>
      </c>
      <c r="E107" s="46">
        <v>6296731.67</v>
      </c>
      <c r="F107" s="47">
        <f t="shared" si="1"/>
        <v>13259968.33</v>
      </c>
    </row>
    <row r="108" ht="65.85" customHeight="1" spans="1:6">
      <c r="A108" s="116" t="s">
        <v>204</v>
      </c>
      <c r="B108" s="44" t="s">
        <v>32</v>
      </c>
      <c r="C108" s="115" t="s">
        <v>206</v>
      </c>
      <c r="D108" s="46" t="s">
        <v>45</v>
      </c>
      <c r="E108" s="46">
        <v>217.59</v>
      </c>
      <c r="F108" s="47" t="str">
        <f t="shared" si="1"/>
        <v>-</v>
      </c>
    </row>
    <row r="109" ht="65.85" customHeight="1" spans="1:6">
      <c r="A109" s="116" t="s">
        <v>204</v>
      </c>
      <c r="B109" s="44" t="s">
        <v>32</v>
      </c>
      <c r="C109" s="115" t="s">
        <v>207</v>
      </c>
      <c r="D109" s="46">
        <v>19556700</v>
      </c>
      <c r="E109" s="46">
        <v>6296514.08</v>
      </c>
      <c r="F109" s="47">
        <f t="shared" si="1"/>
        <v>13260185.92</v>
      </c>
    </row>
    <row r="110" ht="56.45" customHeight="1" spans="1:6">
      <c r="A110" s="116" t="s">
        <v>208</v>
      </c>
      <c r="B110" s="44" t="s">
        <v>32</v>
      </c>
      <c r="C110" s="115" t="s">
        <v>209</v>
      </c>
      <c r="D110" s="46">
        <v>75700</v>
      </c>
      <c r="E110" s="46">
        <v>58280.72</v>
      </c>
      <c r="F110" s="47">
        <f t="shared" si="1"/>
        <v>17419.28</v>
      </c>
    </row>
    <row r="111" ht="56.45" customHeight="1" spans="1:6">
      <c r="A111" s="43" t="s">
        <v>210</v>
      </c>
      <c r="B111" s="44" t="s">
        <v>32</v>
      </c>
      <c r="C111" s="115" t="s">
        <v>211</v>
      </c>
      <c r="D111" s="46">
        <v>75700</v>
      </c>
      <c r="E111" s="46">
        <v>58280.72</v>
      </c>
      <c r="F111" s="47">
        <f t="shared" si="1"/>
        <v>17419.28</v>
      </c>
    </row>
    <row r="112" ht="65.85" customHeight="1" spans="1:6">
      <c r="A112" s="116" t="s">
        <v>212</v>
      </c>
      <c r="B112" s="44" t="s">
        <v>32</v>
      </c>
      <c r="C112" s="115" t="s">
        <v>213</v>
      </c>
      <c r="D112" s="46">
        <v>192000</v>
      </c>
      <c r="E112" s="46">
        <v>302984</v>
      </c>
      <c r="F112" s="47" t="str">
        <f t="shared" si="1"/>
        <v>-</v>
      </c>
    </row>
    <row r="113" ht="46.9" customHeight="1" spans="1:6">
      <c r="A113" s="43" t="s">
        <v>214</v>
      </c>
      <c r="B113" s="44" t="s">
        <v>32</v>
      </c>
      <c r="C113" s="115" t="s">
        <v>215</v>
      </c>
      <c r="D113" s="46">
        <v>192000</v>
      </c>
      <c r="E113" s="46">
        <v>302984</v>
      </c>
      <c r="F113" s="47" t="str">
        <f t="shared" si="1"/>
        <v>-</v>
      </c>
    </row>
    <row r="114" ht="28.15" customHeight="1" spans="1:6">
      <c r="A114" s="43" t="s">
        <v>216</v>
      </c>
      <c r="B114" s="44" t="s">
        <v>32</v>
      </c>
      <c r="C114" s="115" t="s">
        <v>217</v>
      </c>
      <c r="D114" s="46">
        <v>506200</v>
      </c>
      <c r="E114" s="46">
        <v>253110</v>
      </c>
      <c r="F114" s="47">
        <f t="shared" si="1"/>
        <v>253090</v>
      </c>
    </row>
    <row r="115" ht="28.15" customHeight="1" spans="1:6">
      <c r="A115" s="43" t="s">
        <v>218</v>
      </c>
      <c r="B115" s="44" t="s">
        <v>32</v>
      </c>
      <c r="C115" s="115" t="s">
        <v>219</v>
      </c>
      <c r="D115" s="46">
        <v>506200</v>
      </c>
      <c r="E115" s="46">
        <v>253110</v>
      </c>
      <c r="F115" s="47">
        <f t="shared" si="1"/>
        <v>253090</v>
      </c>
    </row>
    <row r="116" ht="28.15" customHeight="1" spans="1:6">
      <c r="A116" s="43" t="s">
        <v>220</v>
      </c>
      <c r="B116" s="44" t="s">
        <v>32</v>
      </c>
      <c r="C116" s="115" t="s">
        <v>221</v>
      </c>
      <c r="D116" s="46" t="s">
        <v>45</v>
      </c>
      <c r="E116" s="46">
        <v>631.49</v>
      </c>
      <c r="F116" s="47" t="str">
        <f t="shared" si="1"/>
        <v>-</v>
      </c>
    </row>
    <row r="117" ht="28.15" customHeight="1" spans="1:6">
      <c r="A117" s="43" t="s">
        <v>222</v>
      </c>
      <c r="B117" s="44" t="s">
        <v>32</v>
      </c>
      <c r="C117" s="115" t="s">
        <v>223</v>
      </c>
      <c r="D117" s="46" t="s">
        <v>45</v>
      </c>
      <c r="E117" s="46">
        <v>631.49</v>
      </c>
      <c r="F117" s="47" t="str">
        <f t="shared" si="1"/>
        <v>-</v>
      </c>
    </row>
    <row r="118" ht="103.35" customHeight="1" spans="1:6">
      <c r="A118" s="116" t="s">
        <v>224</v>
      </c>
      <c r="B118" s="44" t="s">
        <v>32</v>
      </c>
      <c r="C118" s="115" t="s">
        <v>225</v>
      </c>
      <c r="D118" s="46" t="s">
        <v>45</v>
      </c>
      <c r="E118" s="46">
        <v>631.49</v>
      </c>
      <c r="F118" s="47" t="str">
        <f t="shared" si="1"/>
        <v>-</v>
      </c>
    </row>
    <row r="119" ht="56.45" customHeight="1" spans="1:6">
      <c r="A119" s="116" t="s">
        <v>226</v>
      </c>
      <c r="B119" s="44" t="s">
        <v>32</v>
      </c>
      <c r="C119" s="115" t="s">
        <v>227</v>
      </c>
      <c r="D119" s="46" t="s">
        <v>45</v>
      </c>
      <c r="E119" s="46">
        <v>129285.61</v>
      </c>
      <c r="F119" s="47" t="str">
        <f t="shared" si="1"/>
        <v>-</v>
      </c>
    </row>
    <row r="120" ht="75.2" customHeight="1" spans="1:6">
      <c r="A120" s="116" t="s">
        <v>228</v>
      </c>
      <c r="B120" s="44" t="s">
        <v>32</v>
      </c>
      <c r="C120" s="115" t="s">
        <v>229</v>
      </c>
      <c r="D120" s="46" t="s">
        <v>45</v>
      </c>
      <c r="E120" s="46">
        <v>129285.61</v>
      </c>
      <c r="F120" s="47" t="str">
        <f t="shared" si="1"/>
        <v>-</v>
      </c>
    </row>
    <row r="121" ht="75.2" customHeight="1" spans="1:6">
      <c r="A121" s="116" t="s">
        <v>230</v>
      </c>
      <c r="B121" s="44" t="s">
        <v>32</v>
      </c>
      <c r="C121" s="115" t="s">
        <v>231</v>
      </c>
      <c r="D121" s="46" t="s">
        <v>45</v>
      </c>
      <c r="E121" s="46">
        <v>129285.61</v>
      </c>
      <c r="F121" s="47" t="str">
        <f t="shared" si="1"/>
        <v>-</v>
      </c>
    </row>
    <row r="122" ht="18.75" customHeight="1" spans="1:6">
      <c r="A122" s="43" t="s">
        <v>232</v>
      </c>
      <c r="B122" s="44" t="s">
        <v>32</v>
      </c>
      <c r="C122" s="115" t="s">
        <v>233</v>
      </c>
      <c r="D122" s="46">
        <v>361400</v>
      </c>
      <c r="E122" s="46">
        <v>838145.79</v>
      </c>
      <c r="F122" s="47" t="str">
        <f t="shared" si="1"/>
        <v>-</v>
      </c>
    </row>
    <row r="123" ht="18.75" customHeight="1" spans="1:6">
      <c r="A123" s="43" t="s">
        <v>234</v>
      </c>
      <c r="B123" s="44" t="s">
        <v>32</v>
      </c>
      <c r="C123" s="115" t="s">
        <v>235</v>
      </c>
      <c r="D123" s="46">
        <v>361400</v>
      </c>
      <c r="E123" s="46">
        <v>838145.79</v>
      </c>
      <c r="F123" s="47" t="str">
        <f t="shared" si="1"/>
        <v>-</v>
      </c>
    </row>
    <row r="124" ht="18.75" customHeight="1" spans="1:6">
      <c r="A124" s="43" t="s">
        <v>236</v>
      </c>
      <c r="B124" s="44" t="s">
        <v>32</v>
      </c>
      <c r="C124" s="115" t="s">
        <v>237</v>
      </c>
      <c r="D124" s="46">
        <v>215000</v>
      </c>
      <c r="E124" s="46">
        <v>420152.83</v>
      </c>
      <c r="F124" s="47" t="str">
        <f t="shared" si="1"/>
        <v>-</v>
      </c>
    </row>
    <row r="125" ht="46.9" customHeight="1" spans="1:6">
      <c r="A125" s="43" t="s">
        <v>238</v>
      </c>
      <c r="B125" s="44" t="s">
        <v>32</v>
      </c>
      <c r="C125" s="115" t="s">
        <v>239</v>
      </c>
      <c r="D125" s="46" t="s">
        <v>45</v>
      </c>
      <c r="E125" s="46">
        <v>420152.83</v>
      </c>
      <c r="F125" s="47" t="str">
        <f t="shared" si="1"/>
        <v>-</v>
      </c>
    </row>
    <row r="126" ht="18.75" customHeight="1" spans="1:6">
      <c r="A126" s="43" t="s">
        <v>240</v>
      </c>
      <c r="B126" s="44" t="s">
        <v>32</v>
      </c>
      <c r="C126" s="115" t="s">
        <v>241</v>
      </c>
      <c r="D126" s="46">
        <v>11400</v>
      </c>
      <c r="E126" s="46">
        <v>2419.11</v>
      </c>
      <c r="F126" s="47">
        <f t="shared" si="1"/>
        <v>8980.89</v>
      </c>
    </row>
    <row r="127" ht="37.7" customHeight="1" spans="1:6">
      <c r="A127" s="43" t="s">
        <v>242</v>
      </c>
      <c r="B127" s="44" t="s">
        <v>32</v>
      </c>
      <c r="C127" s="115" t="s">
        <v>243</v>
      </c>
      <c r="D127" s="46" t="s">
        <v>45</v>
      </c>
      <c r="E127" s="46">
        <v>2419.11</v>
      </c>
      <c r="F127" s="47" t="str">
        <f t="shared" si="1"/>
        <v>-</v>
      </c>
    </row>
    <row r="128" ht="18.75" customHeight="1" spans="1:6">
      <c r="A128" s="43" t="s">
        <v>244</v>
      </c>
      <c r="B128" s="44" t="s">
        <v>32</v>
      </c>
      <c r="C128" s="115" t="s">
        <v>245</v>
      </c>
      <c r="D128" s="46">
        <v>135000</v>
      </c>
      <c r="E128" s="46">
        <v>415573.85</v>
      </c>
      <c r="F128" s="47" t="str">
        <f t="shared" si="1"/>
        <v>-</v>
      </c>
    </row>
    <row r="129" spans="1:6">
      <c r="A129" s="43" t="s">
        <v>246</v>
      </c>
      <c r="B129" s="44" t="s">
        <v>32</v>
      </c>
      <c r="C129" s="115" t="s">
        <v>247</v>
      </c>
      <c r="D129" s="46">
        <v>135000</v>
      </c>
      <c r="E129" s="46">
        <v>322976.81</v>
      </c>
      <c r="F129" s="47" t="str">
        <f t="shared" si="1"/>
        <v>-</v>
      </c>
    </row>
    <row r="130" ht="37.7" customHeight="1" spans="1:6">
      <c r="A130" s="43" t="s">
        <v>248</v>
      </c>
      <c r="B130" s="44" t="s">
        <v>32</v>
      </c>
      <c r="C130" s="115" t="s">
        <v>249</v>
      </c>
      <c r="D130" s="46" t="s">
        <v>45</v>
      </c>
      <c r="E130" s="46">
        <v>322976.81</v>
      </c>
      <c r="F130" s="47" t="str">
        <f t="shared" si="1"/>
        <v>-</v>
      </c>
    </row>
    <row r="131" ht="18.75" customHeight="1" spans="1:6">
      <c r="A131" s="43" t="s">
        <v>250</v>
      </c>
      <c r="B131" s="44" t="s">
        <v>32</v>
      </c>
      <c r="C131" s="115" t="s">
        <v>251</v>
      </c>
      <c r="D131" s="46" t="s">
        <v>45</v>
      </c>
      <c r="E131" s="46">
        <v>92597.04</v>
      </c>
      <c r="F131" s="47" t="str">
        <f t="shared" si="1"/>
        <v>-</v>
      </c>
    </row>
    <row r="132" ht="18.75" customHeight="1" spans="1:6">
      <c r="A132" s="43" t="s">
        <v>252</v>
      </c>
      <c r="B132" s="44" t="s">
        <v>32</v>
      </c>
      <c r="C132" s="115" t="s">
        <v>253</v>
      </c>
      <c r="D132" s="46" t="s">
        <v>45</v>
      </c>
      <c r="E132" s="46">
        <v>1257.6</v>
      </c>
      <c r="F132" s="47" t="str">
        <f t="shared" si="1"/>
        <v>-</v>
      </c>
    </row>
    <row r="133" ht="37.7" customHeight="1" spans="1:6">
      <c r="A133" s="43" t="s">
        <v>254</v>
      </c>
      <c r="B133" s="44" t="s">
        <v>32</v>
      </c>
      <c r="C133" s="115" t="s">
        <v>255</v>
      </c>
      <c r="D133" s="46" t="s">
        <v>45</v>
      </c>
      <c r="E133" s="46">
        <v>91339.44</v>
      </c>
      <c r="F133" s="47" t="str">
        <f t="shared" si="1"/>
        <v>-</v>
      </c>
    </row>
    <row r="134" ht="18.75" customHeight="1" spans="1:6">
      <c r="A134" s="43" t="s">
        <v>256</v>
      </c>
      <c r="B134" s="44" t="s">
        <v>32</v>
      </c>
      <c r="C134" s="115" t="s">
        <v>257</v>
      </c>
      <c r="D134" s="46">
        <v>221900</v>
      </c>
      <c r="E134" s="46">
        <v>241641.8</v>
      </c>
      <c r="F134" s="47" t="str">
        <f t="shared" si="1"/>
        <v>-</v>
      </c>
    </row>
    <row r="135" spans="1:6">
      <c r="A135" s="43" t="s">
        <v>258</v>
      </c>
      <c r="B135" s="44" t="s">
        <v>32</v>
      </c>
      <c r="C135" s="115" t="s">
        <v>259</v>
      </c>
      <c r="D135" s="46">
        <v>221900</v>
      </c>
      <c r="E135" s="46">
        <v>241641.8</v>
      </c>
      <c r="F135" s="47" t="str">
        <f t="shared" si="1"/>
        <v>-</v>
      </c>
    </row>
    <row r="136" spans="1:6">
      <c r="A136" s="43" t="s">
        <v>260</v>
      </c>
      <c r="B136" s="44" t="s">
        <v>32</v>
      </c>
      <c r="C136" s="115" t="s">
        <v>261</v>
      </c>
      <c r="D136" s="46">
        <v>221900</v>
      </c>
      <c r="E136" s="46">
        <v>241641.8</v>
      </c>
      <c r="F136" s="47" t="str">
        <f t="shared" si="1"/>
        <v>-</v>
      </c>
    </row>
    <row r="137" ht="18.75" customHeight="1" spans="1:6">
      <c r="A137" s="43" t="s">
        <v>262</v>
      </c>
      <c r="B137" s="44" t="s">
        <v>32</v>
      </c>
      <c r="C137" s="115" t="s">
        <v>263</v>
      </c>
      <c r="D137" s="46">
        <v>221900</v>
      </c>
      <c r="E137" s="46">
        <v>241641.8</v>
      </c>
      <c r="F137" s="47" t="str">
        <f t="shared" si="1"/>
        <v>-</v>
      </c>
    </row>
    <row r="138" ht="18.75" customHeight="1" spans="1:6">
      <c r="A138" s="43" t="s">
        <v>262</v>
      </c>
      <c r="B138" s="44" t="s">
        <v>32</v>
      </c>
      <c r="C138" s="115" t="s">
        <v>264</v>
      </c>
      <c r="D138" s="46" t="s">
        <v>45</v>
      </c>
      <c r="E138" s="46">
        <v>102420.96</v>
      </c>
      <c r="F138" s="47" t="str">
        <f t="shared" si="1"/>
        <v>-</v>
      </c>
    </row>
    <row r="139" ht="18.75" customHeight="1" spans="1:6">
      <c r="A139" s="43" t="s">
        <v>262</v>
      </c>
      <c r="B139" s="44" t="s">
        <v>32</v>
      </c>
      <c r="C139" s="115" t="s">
        <v>265</v>
      </c>
      <c r="D139" s="46" t="s">
        <v>45</v>
      </c>
      <c r="E139" s="46">
        <v>27516</v>
      </c>
      <c r="F139" s="47" t="str">
        <f t="shared" si="1"/>
        <v>-</v>
      </c>
    </row>
    <row r="140" ht="18.75" customHeight="1" spans="1:6">
      <c r="A140" s="43" t="s">
        <v>262</v>
      </c>
      <c r="B140" s="44" t="s">
        <v>32</v>
      </c>
      <c r="C140" s="115" t="s">
        <v>266</v>
      </c>
      <c r="D140" s="46">
        <v>221900</v>
      </c>
      <c r="E140" s="46">
        <v>111704.84</v>
      </c>
      <c r="F140" s="47">
        <f t="shared" si="1"/>
        <v>110195.16</v>
      </c>
    </row>
    <row r="141" ht="18.75" customHeight="1" spans="1:6">
      <c r="A141" s="43" t="s">
        <v>267</v>
      </c>
      <c r="B141" s="44" t="s">
        <v>32</v>
      </c>
      <c r="C141" s="115" t="s">
        <v>268</v>
      </c>
      <c r="D141" s="46" t="s">
        <v>45</v>
      </c>
      <c r="E141" s="46">
        <v>3289902.7</v>
      </c>
      <c r="F141" s="47" t="str">
        <f t="shared" si="1"/>
        <v>-</v>
      </c>
    </row>
    <row r="142" ht="18.75" customHeight="1" spans="1:6">
      <c r="A142" s="43" t="s">
        <v>269</v>
      </c>
      <c r="B142" s="44" t="s">
        <v>32</v>
      </c>
      <c r="C142" s="115" t="s">
        <v>270</v>
      </c>
      <c r="D142" s="46" t="s">
        <v>45</v>
      </c>
      <c r="E142" s="46">
        <v>3263513.4</v>
      </c>
      <c r="F142" s="47" t="str">
        <f t="shared" si="1"/>
        <v>-</v>
      </c>
    </row>
    <row r="143" ht="28.15" customHeight="1" spans="1:6">
      <c r="A143" s="43" t="s">
        <v>271</v>
      </c>
      <c r="B143" s="44" t="s">
        <v>32</v>
      </c>
      <c r="C143" s="115" t="s">
        <v>272</v>
      </c>
      <c r="D143" s="46" t="s">
        <v>45</v>
      </c>
      <c r="E143" s="46">
        <v>3230276.4</v>
      </c>
      <c r="F143" s="47" t="str">
        <f t="shared" si="1"/>
        <v>-</v>
      </c>
    </row>
    <row r="144" ht="46.9" customHeight="1" spans="1:6">
      <c r="A144" s="43" t="s">
        <v>273</v>
      </c>
      <c r="B144" s="44" t="s">
        <v>32</v>
      </c>
      <c r="C144" s="115" t="s">
        <v>274</v>
      </c>
      <c r="D144" s="46" t="s">
        <v>45</v>
      </c>
      <c r="E144" s="46">
        <v>3230276.4</v>
      </c>
      <c r="F144" s="47" t="str">
        <f t="shared" si="1"/>
        <v>-</v>
      </c>
    </row>
    <row r="145" ht="37.7" customHeight="1" spans="1:6">
      <c r="A145" s="43" t="s">
        <v>275</v>
      </c>
      <c r="B145" s="44" t="s">
        <v>32</v>
      </c>
      <c r="C145" s="115" t="s">
        <v>276</v>
      </c>
      <c r="D145" s="46" t="s">
        <v>45</v>
      </c>
      <c r="E145" s="46">
        <v>33237</v>
      </c>
      <c r="F145" s="47" t="str">
        <f t="shared" si="1"/>
        <v>-</v>
      </c>
    </row>
    <row r="146" ht="37.7" customHeight="1" spans="1:6">
      <c r="A146" s="43" t="s">
        <v>277</v>
      </c>
      <c r="B146" s="44" t="s">
        <v>32</v>
      </c>
      <c r="C146" s="115" t="s">
        <v>278</v>
      </c>
      <c r="D146" s="46" t="s">
        <v>45</v>
      </c>
      <c r="E146" s="46">
        <v>33237</v>
      </c>
      <c r="F146" s="47" t="str">
        <f t="shared" si="1"/>
        <v>-</v>
      </c>
    </row>
    <row r="147" ht="46.9" customHeight="1" spans="1:6">
      <c r="A147" s="43" t="s">
        <v>279</v>
      </c>
      <c r="B147" s="44" t="s">
        <v>32</v>
      </c>
      <c r="C147" s="115" t="s">
        <v>280</v>
      </c>
      <c r="D147" s="46" t="s">
        <v>45</v>
      </c>
      <c r="E147" s="46">
        <v>26389.3</v>
      </c>
      <c r="F147" s="47" t="str">
        <f t="shared" si="1"/>
        <v>-</v>
      </c>
    </row>
    <row r="148" ht="46.9" customHeight="1" spans="1:6">
      <c r="A148" s="43" t="s">
        <v>281</v>
      </c>
      <c r="B148" s="44" t="s">
        <v>32</v>
      </c>
      <c r="C148" s="115" t="s">
        <v>282</v>
      </c>
      <c r="D148" s="46" t="s">
        <v>45</v>
      </c>
      <c r="E148" s="46">
        <v>26389.3</v>
      </c>
      <c r="F148" s="47" t="str">
        <f t="shared" si="1"/>
        <v>-</v>
      </c>
    </row>
    <row r="149" ht="65.85" customHeight="1" spans="1:6">
      <c r="A149" s="116" t="s">
        <v>283</v>
      </c>
      <c r="B149" s="44" t="s">
        <v>32</v>
      </c>
      <c r="C149" s="115" t="s">
        <v>284</v>
      </c>
      <c r="D149" s="46" t="s">
        <v>45</v>
      </c>
      <c r="E149" s="46">
        <v>26389.3</v>
      </c>
      <c r="F149" s="47" t="str">
        <f t="shared" ref="F149:F212" si="2">IF(OR(D149="-",IF(E149="-",0,E149)&gt;=IF(D149="-",0,D149)),"-",IF(D149="-",0,D149)-IF(E149="-",0,E149))</f>
        <v>-</v>
      </c>
    </row>
    <row r="150" spans="1:6">
      <c r="A150" s="43" t="s">
        <v>285</v>
      </c>
      <c r="B150" s="44" t="s">
        <v>32</v>
      </c>
      <c r="C150" s="115" t="s">
        <v>286</v>
      </c>
      <c r="D150" s="46">
        <v>339600</v>
      </c>
      <c r="E150" s="46">
        <v>184141.85</v>
      </c>
      <c r="F150" s="47">
        <f t="shared" si="2"/>
        <v>155458.15</v>
      </c>
    </row>
    <row r="151" ht="28.15" customHeight="1" spans="1:6">
      <c r="A151" s="43" t="s">
        <v>287</v>
      </c>
      <c r="B151" s="44" t="s">
        <v>32</v>
      </c>
      <c r="C151" s="115" t="s">
        <v>288</v>
      </c>
      <c r="D151" s="46">
        <v>335600</v>
      </c>
      <c r="E151" s="46">
        <v>170341.85</v>
      </c>
      <c r="F151" s="47">
        <f t="shared" si="2"/>
        <v>165258.15</v>
      </c>
    </row>
    <row r="152" ht="37.7" customHeight="1" spans="1:6">
      <c r="A152" s="43" t="s">
        <v>289</v>
      </c>
      <c r="B152" s="44" t="s">
        <v>32</v>
      </c>
      <c r="C152" s="115" t="s">
        <v>290</v>
      </c>
      <c r="D152" s="46">
        <v>4400</v>
      </c>
      <c r="E152" s="46">
        <v>1250</v>
      </c>
      <c r="F152" s="47">
        <f t="shared" si="2"/>
        <v>3150</v>
      </c>
    </row>
    <row r="153" ht="56.45" customHeight="1" spans="1:6">
      <c r="A153" s="116" t="s">
        <v>291</v>
      </c>
      <c r="B153" s="44" t="s">
        <v>32</v>
      </c>
      <c r="C153" s="115" t="s">
        <v>292</v>
      </c>
      <c r="D153" s="46">
        <v>4400</v>
      </c>
      <c r="E153" s="46">
        <v>1250</v>
      </c>
      <c r="F153" s="47">
        <f t="shared" si="2"/>
        <v>3150</v>
      </c>
    </row>
    <row r="154" ht="84.6" customHeight="1" spans="1:6">
      <c r="A154" s="116" t="s">
        <v>293</v>
      </c>
      <c r="B154" s="44" t="s">
        <v>32</v>
      </c>
      <c r="C154" s="115" t="s">
        <v>294</v>
      </c>
      <c r="D154" s="46" t="s">
        <v>45</v>
      </c>
      <c r="E154" s="46">
        <v>1250</v>
      </c>
      <c r="F154" s="47" t="str">
        <f t="shared" si="2"/>
        <v>-</v>
      </c>
    </row>
    <row r="155" ht="56.45" customHeight="1" spans="1:6">
      <c r="A155" s="43" t="s">
        <v>295</v>
      </c>
      <c r="B155" s="44" t="s">
        <v>32</v>
      </c>
      <c r="C155" s="115" t="s">
        <v>296</v>
      </c>
      <c r="D155" s="46">
        <v>61700</v>
      </c>
      <c r="E155" s="46">
        <v>5600</v>
      </c>
      <c r="F155" s="47">
        <f t="shared" si="2"/>
        <v>56100</v>
      </c>
    </row>
    <row r="156" ht="75.2" customHeight="1" spans="1:6">
      <c r="A156" s="116" t="s">
        <v>297</v>
      </c>
      <c r="B156" s="44" t="s">
        <v>32</v>
      </c>
      <c r="C156" s="115" t="s">
        <v>298</v>
      </c>
      <c r="D156" s="46">
        <v>61700</v>
      </c>
      <c r="E156" s="46">
        <v>5600</v>
      </c>
      <c r="F156" s="47">
        <f t="shared" si="2"/>
        <v>56100</v>
      </c>
    </row>
    <row r="157" ht="75.2" customHeight="1" spans="1:6">
      <c r="A157" s="116" t="s">
        <v>297</v>
      </c>
      <c r="B157" s="44" t="s">
        <v>32</v>
      </c>
      <c r="C157" s="115" t="s">
        <v>299</v>
      </c>
      <c r="D157" s="46">
        <v>8800</v>
      </c>
      <c r="E157" s="46" t="s">
        <v>45</v>
      </c>
      <c r="F157" s="47">
        <f t="shared" si="2"/>
        <v>8800</v>
      </c>
    </row>
    <row r="158" ht="75.2" customHeight="1" spans="1:6">
      <c r="A158" s="116" t="s">
        <v>297</v>
      </c>
      <c r="B158" s="44" t="s">
        <v>32</v>
      </c>
      <c r="C158" s="115" t="s">
        <v>300</v>
      </c>
      <c r="D158" s="46">
        <v>52900</v>
      </c>
      <c r="E158" s="46" t="s">
        <v>45</v>
      </c>
      <c r="F158" s="47">
        <f t="shared" si="2"/>
        <v>52900</v>
      </c>
    </row>
    <row r="159" ht="84.6" customHeight="1" spans="1:6">
      <c r="A159" s="116" t="s">
        <v>301</v>
      </c>
      <c r="B159" s="44" t="s">
        <v>32</v>
      </c>
      <c r="C159" s="115" t="s">
        <v>302</v>
      </c>
      <c r="D159" s="46" t="s">
        <v>45</v>
      </c>
      <c r="E159" s="46">
        <v>1100</v>
      </c>
      <c r="F159" s="47" t="str">
        <f t="shared" si="2"/>
        <v>-</v>
      </c>
    </row>
    <row r="160" ht="75.2" customHeight="1" spans="1:6">
      <c r="A160" s="116" t="s">
        <v>303</v>
      </c>
      <c r="B160" s="44" t="s">
        <v>32</v>
      </c>
      <c r="C160" s="115" t="s">
        <v>304</v>
      </c>
      <c r="D160" s="46" t="s">
        <v>45</v>
      </c>
      <c r="E160" s="46">
        <v>2500</v>
      </c>
      <c r="F160" s="47" t="str">
        <f t="shared" si="2"/>
        <v>-</v>
      </c>
    </row>
    <row r="161" ht="75.2" customHeight="1" spans="1:6">
      <c r="A161" s="116" t="s">
        <v>305</v>
      </c>
      <c r="B161" s="44" t="s">
        <v>32</v>
      </c>
      <c r="C161" s="115" t="s">
        <v>306</v>
      </c>
      <c r="D161" s="46" t="s">
        <v>45</v>
      </c>
      <c r="E161" s="46">
        <v>2000</v>
      </c>
      <c r="F161" s="47" t="str">
        <f t="shared" si="2"/>
        <v>-</v>
      </c>
    </row>
    <row r="162" ht="37.7" customHeight="1" spans="1:6">
      <c r="A162" s="43" t="s">
        <v>307</v>
      </c>
      <c r="B162" s="44" t="s">
        <v>32</v>
      </c>
      <c r="C162" s="115" t="s">
        <v>308</v>
      </c>
      <c r="D162" s="46">
        <v>56600</v>
      </c>
      <c r="E162" s="46">
        <v>2500</v>
      </c>
      <c r="F162" s="47">
        <f t="shared" si="2"/>
        <v>54100</v>
      </c>
    </row>
    <row r="163" ht="56.45" customHeight="1" spans="1:6">
      <c r="A163" s="116" t="s">
        <v>309</v>
      </c>
      <c r="B163" s="44" t="s">
        <v>32</v>
      </c>
      <c r="C163" s="115" t="s">
        <v>310</v>
      </c>
      <c r="D163" s="46">
        <v>56600</v>
      </c>
      <c r="E163" s="46">
        <v>2500</v>
      </c>
      <c r="F163" s="47">
        <f t="shared" si="2"/>
        <v>54100</v>
      </c>
    </row>
    <row r="164" ht="65.85" customHeight="1" spans="1:6">
      <c r="A164" s="116" t="s">
        <v>311</v>
      </c>
      <c r="B164" s="44" t="s">
        <v>32</v>
      </c>
      <c r="C164" s="115" t="s">
        <v>312</v>
      </c>
      <c r="D164" s="46" t="s">
        <v>45</v>
      </c>
      <c r="E164" s="46">
        <v>2500</v>
      </c>
      <c r="F164" s="47" t="str">
        <f t="shared" si="2"/>
        <v>-</v>
      </c>
    </row>
    <row r="165" ht="46.9" customHeight="1" spans="1:6">
      <c r="A165" s="43" t="s">
        <v>313</v>
      </c>
      <c r="B165" s="44" t="s">
        <v>32</v>
      </c>
      <c r="C165" s="115" t="s">
        <v>314</v>
      </c>
      <c r="D165" s="46">
        <v>3200</v>
      </c>
      <c r="E165" s="46" t="s">
        <v>45</v>
      </c>
      <c r="F165" s="47">
        <f t="shared" si="2"/>
        <v>3200</v>
      </c>
    </row>
    <row r="166" ht="65.85" customHeight="1" spans="1:6">
      <c r="A166" s="116" t="s">
        <v>315</v>
      </c>
      <c r="B166" s="44" t="s">
        <v>32</v>
      </c>
      <c r="C166" s="115" t="s">
        <v>316</v>
      </c>
      <c r="D166" s="46">
        <v>3200</v>
      </c>
      <c r="E166" s="46" t="s">
        <v>45</v>
      </c>
      <c r="F166" s="47">
        <f t="shared" si="2"/>
        <v>3200</v>
      </c>
    </row>
    <row r="167" ht="56.45" customHeight="1" spans="1:6">
      <c r="A167" s="43" t="s">
        <v>317</v>
      </c>
      <c r="B167" s="44" t="s">
        <v>32</v>
      </c>
      <c r="C167" s="115" t="s">
        <v>318</v>
      </c>
      <c r="D167" s="46">
        <v>3000</v>
      </c>
      <c r="E167" s="46" t="s">
        <v>45</v>
      </c>
      <c r="F167" s="47">
        <f t="shared" si="2"/>
        <v>3000</v>
      </c>
    </row>
    <row r="168" ht="75.2" customHeight="1" spans="1:6">
      <c r="A168" s="116" t="s">
        <v>319</v>
      </c>
      <c r="B168" s="44" t="s">
        <v>32</v>
      </c>
      <c r="C168" s="115" t="s">
        <v>320</v>
      </c>
      <c r="D168" s="46">
        <v>3000</v>
      </c>
      <c r="E168" s="46" t="s">
        <v>45</v>
      </c>
      <c r="F168" s="47">
        <f t="shared" si="2"/>
        <v>3000</v>
      </c>
    </row>
    <row r="169" ht="65.85" customHeight="1" spans="1:6">
      <c r="A169" s="116" t="s">
        <v>321</v>
      </c>
      <c r="B169" s="44" t="s">
        <v>32</v>
      </c>
      <c r="C169" s="115" t="s">
        <v>322</v>
      </c>
      <c r="D169" s="46">
        <v>2700</v>
      </c>
      <c r="E169" s="46">
        <v>150</v>
      </c>
      <c r="F169" s="47">
        <f t="shared" si="2"/>
        <v>2550</v>
      </c>
    </row>
    <row r="170" ht="103.35" customHeight="1" spans="1:6">
      <c r="A170" s="116" t="s">
        <v>323</v>
      </c>
      <c r="B170" s="44" t="s">
        <v>32</v>
      </c>
      <c r="C170" s="115" t="s">
        <v>324</v>
      </c>
      <c r="D170" s="46">
        <v>2700</v>
      </c>
      <c r="E170" s="46">
        <v>150</v>
      </c>
      <c r="F170" s="47">
        <f t="shared" si="2"/>
        <v>2550</v>
      </c>
    </row>
    <row r="171" ht="84.6" customHeight="1" spans="1:6">
      <c r="A171" s="116" t="s">
        <v>325</v>
      </c>
      <c r="B171" s="44" t="s">
        <v>32</v>
      </c>
      <c r="C171" s="115" t="s">
        <v>326</v>
      </c>
      <c r="D171" s="46" t="s">
        <v>45</v>
      </c>
      <c r="E171" s="46">
        <v>150</v>
      </c>
      <c r="F171" s="47" t="str">
        <f t="shared" si="2"/>
        <v>-</v>
      </c>
    </row>
    <row r="172" ht="46.9" customHeight="1" spans="1:6">
      <c r="A172" s="43" t="s">
        <v>327</v>
      </c>
      <c r="B172" s="44" t="s">
        <v>32</v>
      </c>
      <c r="C172" s="115" t="s">
        <v>328</v>
      </c>
      <c r="D172" s="46">
        <v>1700</v>
      </c>
      <c r="E172" s="46" t="s">
        <v>45</v>
      </c>
      <c r="F172" s="47">
        <f t="shared" si="2"/>
        <v>1700</v>
      </c>
    </row>
    <row r="173" ht="65.85" customHeight="1" spans="1:6">
      <c r="A173" s="116" t="s">
        <v>329</v>
      </c>
      <c r="B173" s="44" t="s">
        <v>32</v>
      </c>
      <c r="C173" s="115" t="s">
        <v>330</v>
      </c>
      <c r="D173" s="46">
        <v>1700</v>
      </c>
      <c r="E173" s="46" t="s">
        <v>45</v>
      </c>
      <c r="F173" s="47">
        <f t="shared" si="2"/>
        <v>1700</v>
      </c>
    </row>
    <row r="174" ht="46.9" customHeight="1" spans="1:6">
      <c r="A174" s="43" t="s">
        <v>331</v>
      </c>
      <c r="B174" s="44" t="s">
        <v>32</v>
      </c>
      <c r="C174" s="115" t="s">
        <v>332</v>
      </c>
      <c r="D174" s="46">
        <v>202300</v>
      </c>
      <c r="E174" s="46">
        <v>160841.85</v>
      </c>
      <c r="F174" s="47">
        <f t="shared" si="2"/>
        <v>41458.15</v>
      </c>
    </row>
    <row r="175" ht="65.85" customHeight="1" spans="1:6">
      <c r="A175" s="116" t="s">
        <v>333</v>
      </c>
      <c r="B175" s="44" t="s">
        <v>32</v>
      </c>
      <c r="C175" s="115" t="s">
        <v>334</v>
      </c>
      <c r="D175" s="46">
        <v>202300</v>
      </c>
      <c r="E175" s="46">
        <v>160841.85</v>
      </c>
      <c r="F175" s="47">
        <f t="shared" si="2"/>
        <v>41458.15</v>
      </c>
    </row>
    <row r="176" ht="65.85" customHeight="1" spans="1:6">
      <c r="A176" s="116" t="s">
        <v>333</v>
      </c>
      <c r="B176" s="44" t="s">
        <v>32</v>
      </c>
      <c r="C176" s="115" t="s">
        <v>335</v>
      </c>
      <c r="D176" s="46">
        <v>10000</v>
      </c>
      <c r="E176" s="46" t="s">
        <v>45</v>
      </c>
      <c r="F176" s="47">
        <f t="shared" si="2"/>
        <v>10000</v>
      </c>
    </row>
    <row r="177" ht="65.85" customHeight="1" spans="1:6">
      <c r="A177" s="116" t="s">
        <v>333</v>
      </c>
      <c r="B177" s="44" t="s">
        <v>32</v>
      </c>
      <c r="C177" s="115" t="s">
        <v>336</v>
      </c>
      <c r="D177" s="46">
        <v>192300</v>
      </c>
      <c r="E177" s="46" t="s">
        <v>45</v>
      </c>
      <c r="F177" s="47">
        <f t="shared" si="2"/>
        <v>192300</v>
      </c>
    </row>
    <row r="178" ht="65.85" customHeight="1" spans="1:6">
      <c r="A178" s="116" t="s">
        <v>337</v>
      </c>
      <c r="B178" s="44" t="s">
        <v>32</v>
      </c>
      <c r="C178" s="115" t="s">
        <v>338</v>
      </c>
      <c r="D178" s="46" t="s">
        <v>45</v>
      </c>
      <c r="E178" s="46">
        <v>160841.85</v>
      </c>
      <c r="F178" s="47" t="str">
        <f t="shared" si="2"/>
        <v>-</v>
      </c>
    </row>
    <row r="179" ht="65.85" customHeight="1" spans="1:6">
      <c r="A179" s="116" t="s">
        <v>337</v>
      </c>
      <c r="B179" s="44" t="s">
        <v>32</v>
      </c>
      <c r="C179" s="115" t="s">
        <v>339</v>
      </c>
      <c r="D179" s="46" t="s">
        <v>45</v>
      </c>
      <c r="E179" s="46">
        <v>158841.85</v>
      </c>
      <c r="F179" s="47" t="str">
        <f t="shared" si="2"/>
        <v>-</v>
      </c>
    </row>
    <row r="180" ht="65.85" customHeight="1" spans="1:6">
      <c r="A180" s="116" t="s">
        <v>337</v>
      </c>
      <c r="B180" s="44" t="s">
        <v>32</v>
      </c>
      <c r="C180" s="115" t="s">
        <v>340</v>
      </c>
      <c r="D180" s="46" t="s">
        <v>45</v>
      </c>
      <c r="E180" s="46">
        <v>2000</v>
      </c>
      <c r="F180" s="47" t="str">
        <f t="shared" si="2"/>
        <v>-</v>
      </c>
    </row>
    <row r="181" ht="28.15" customHeight="1" spans="1:6">
      <c r="A181" s="43" t="s">
        <v>341</v>
      </c>
      <c r="B181" s="44" t="s">
        <v>32</v>
      </c>
      <c r="C181" s="115" t="s">
        <v>342</v>
      </c>
      <c r="D181" s="46" t="s">
        <v>45</v>
      </c>
      <c r="E181" s="46">
        <v>-1400</v>
      </c>
      <c r="F181" s="47" t="str">
        <f t="shared" si="2"/>
        <v>-</v>
      </c>
    </row>
    <row r="182" ht="37.7" customHeight="1" spans="1:6">
      <c r="A182" s="43" t="s">
        <v>343</v>
      </c>
      <c r="B182" s="44" t="s">
        <v>32</v>
      </c>
      <c r="C182" s="115" t="s">
        <v>344</v>
      </c>
      <c r="D182" s="46" t="s">
        <v>45</v>
      </c>
      <c r="E182" s="46">
        <v>-1400</v>
      </c>
      <c r="F182" s="47" t="str">
        <f t="shared" si="2"/>
        <v>-</v>
      </c>
    </row>
    <row r="183" ht="75.2" customHeight="1" spans="1:6">
      <c r="A183" s="116" t="s">
        <v>345</v>
      </c>
      <c r="B183" s="44" t="s">
        <v>32</v>
      </c>
      <c r="C183" s="115" t="s">
        <v>346</v>
      </c>
      <c r="D183" s="46" t="s">
        <v>45</v>
      </c>
      <c r="E183" s="46">
        <v>5000</v>
      </c>
      <c r="F183" s="47" t="str">
        <f t="shared" si="2"/>
        <v>-</v>
      </c>
    </row>
    <row r="184" ht="37.7" customHeight="1" spans="1:6">
      <c r="A184" s="43" t="s">
        <v>347</v>
      </c>
      <c r="B184" s="44" t="s">
        <v>32</v>
      </c>
      <c r="C184" s="115" t="s">
        <v>348</v>
      </c>
      <c r="D184" s="46" t="s">
        <v>45</v>
      </c>
      <c r="E184" s="46">
        <v>5000</v>
      </c>
      <c r="F184" s="47" t="str">
        <f t="shared" si="2"/>
        <v>-</v>
      </c>
    </row>
    <row r="185" ht="56.45" customHeight="1" spans="1:6">
      <c r="A185" s="43" t="s">
        <v>349</v>
      </c>
      <c r="B185" s="44" t="s">
        <v>32</v>
      </c>
      <c r="C185" s="115" t="s">
        <v>350</v>
      </c>
      <c r="D185" s="46" t="s">
        <v>45</v>
      </c>
      <c r="E185" s="46">
        <v>5000</v>
      </c>
      <c r="F185" s="47" t="str">
        <f t="shared" si="2"/>
        <v>-</v>
      </c>
    </row>
    <row r="186" ht="18.75" customHeight="1" spans="1:6">
      <c r="A186" s="43" t="s">
        <v>351</v>
      </c>
      <c r="B186" s="44" t="s">
        <v>32</v>
      </c>
      <c r="C186" s="115" t="s">
        <v>352</v>
      </c>
      <c r="D186" s="46">
        <v>4000</v>
      </c>
      <c r="E186" s="46">
        <v>200</v>
      </c>
      <c r="F186" s="47">
        <f t="shared" si="2"/>
        <v>3800</v>
      </c>
    </row>
    <row r="187" ht="56.45" customHeight="1" spans="1:6">
      <c r="A187" s="43" t="s">
        <v>353</v>
      </c>
      <c r="B187" s="44" t="s">
        <v>32</v>
      </c>
      <c r="C187" s="115" t="s">
        <v>354</v>
      </c>
      <c r="D187" s="46">
        <v>4000</v>
      </c>
      <c r="E187" s="46">
        <v>200</v>
      </c>
      <c r="F187" s="47">
        <f t="shared" si="2"/>
        <v>3800</v>
      </c>
    </row>
    <row r="188" ht="46.9" customHeight="1" spans="1:6">
      <c r="A188" s="43" t="s">
        <v>355</v>
      </c>
      <c r="B188" s="44" t="s">
        <v>32</v>
      </c>
      <c r="C188" s="115" t="s">
        <v>356</v>
      </c>
      <c r="D188" s="46">
        <v>4000</v>
      </c>
      <c r="E188" s="46">
        <v>200</v>
      </c>
      <c r="F188" s="47">
        <f t="shared" si="2"/>
        <v>3800</v>
      </c>
    </row>
    <row r="189" ht="46.9" customHeight="1" spans="1:6">
      <c r="A189" s="43" t="s">
        <v>355</v>
      </c>
      <c r="B189" s="44" t="s">
        <v>32</v>
      </c>
      <c r="C189" s="115" t="s">
        <v>357</v>
      </c>
      <c r="D189" s="46">
        <v>4000</v>
      </c>
      <c r="E189" s="46" t="s">
        <v>45</v>
      </c>
      <c r="F189" s="47">
        <f t="shared" si="2"/>
        <v>4000</v>
      </c>
    </row>
    <row r="190" ht="103.35" customHeight="1" spans="1:6">
      <c r="A190" s="116" t="s">
        <v>358</v>
      </c>
      <c r="B190" s="44" t="s">
        <v>32</v>
      </c>
      <c r="C190" s="115" t="s">
        <v>359</v>
      </c>
      <c r="D190" s="46" t="s">
        <v>45</v>
      </c>
      <c r="E190" s="46">
        <v>200</v>
      </c>
      <c r="F190" s="47" t="str">
        <f t="shared" si="2"/>
        <v>-</v>
      </c>
    </row>
    <row r="191" spans="1:6">
      <c r="A191" s="43" t="s">
        <v>360</v>
      </c>
      <c r="B191" s="44" t="s">
        <v>32</v>
      </c>
      <c r="C191" s="115" t="s">
        <v>361</v>
      </c>
      <c r="D191" s="46" t="s">
        <v>45</v>
      </c>
      <c r="E191" s="46">
        <v>10000</v>
      </c>
      <c r="F191" s="47" t="str">
        <f t="shared" si="2"/>
        <v>-</v>
      </c>
    </row>
    <row r="192" ht="122.25" customHeight="1" spans="1:6">
      <c r="A192" s="116" t="s">
        <v>362</v>
      </c>
      <c r="B192" s="44" t="s">
        <v>32</v>
      </c>
      <c r="C192" s="115" t="s">
        <v>363</v>
      </c>
      <c r="D192" s="46" t="s">
        <v>45</v>
      </c>
      <c r="E192" s="46">
        <v>10000</v>
      </c>
      <c r="F192" s="47" t="str">
        <f t="shared" si="2"/>
        <v>-</v>
      </c>
    </row>
    <row r="193" spans="1:6">
      <c r="A193" s="43" t="s">
        <v>364</v>
      </c>
      <c r="B193" s="44" t="s">
        <v>32</v>
      </c>
      <c r="C193" s="115" t="s">
        <v>365</v>
      </c>
      <c r="D193" s="46" t="s">
        <v>45</v>
      </c>
      <c r="E193" s="46">
        <v>826.39</v>
      </c>
      <c r="F193" s="47" t="str">
        <f t="shared" si="2"/>
        <v>-</v>
      </c>
    </row>
    <row r="194" spans="1:6">
      <c r="A194" s="43" t="s">
        <v>366</v>
      </c>
      <c r="B194" s="44" t="s">
        <v>32</v>
      </c>
      <c r="C194" s="115" t="s">
        <v>367</v>
      </c>
      <c r="D194" s="46" t="s">
        <v>45</v>
      </c>
      <c r="E194" s="46">
        <v>826.39</v>
      </c>
      <c r="F194" s="47" t="str">
        <f t="shared" si="2"/>
        <v>-</v>
      </c>
    </row>
    <row r="195" ht="18.75" customHeight="1" spans="1:6">
      <c r="A195" s="43" t="s">
        <v>368</v>
      </c>
      <c r="B195" s="44" t="s">
        <v>32</v>
      </c>
      <c r="C195" s="115" t="s">
        <v>369</v>
      </c>
      <c r="D195" s="46" t="s">
        <v>45</v>
      </c>
      <c r="E195" s="46">
        <v>826.39</v>
      </c>
      <c r="F195" s="47" t="str">
        <f t="shared" si="2"/>
        <v>-</v>
      </c>
    </row>
    <row r="196" ht="18.75" customHeight="1" spans="1:6">
      <c r="A196" s="43" t="s">
        <v>368</v>
      </c>
      <c r="B196" s="44" t="s">
        <v>32</v>
      </c>
      <c r="C196" s="115" t="s">
        <v>370</v>
      </c>
      <c r="D196" s="46" t="s">
        <v>45</v>
      </c>
      <c r="E196" s="46">
        <v>826.39</v>
      </c>
      <c r="F196" s="47" t="str">
        <f t="shared" si="2"/>
        <v>-</v>
      </c>
    </row>
    <row r="197" spans="1:6">
      <c r="A197" s="43" t="s">
        <v>371</v>
      </c>
      <c r="B197" s="44" t="s">
        <v>32</v>
      </c>
      <c r="C197" s="115" t="s">
        <v>372</v>
      </c>
      <c r="D197" s="46">
        <v>1229985216.68</v>
      </c>
      <c r="E197" s="46">
        <v>623487852.01</v>
      </c>
      <c r="F197" s="47">
        <f t="shared" si="2"/>
        <v>606497364.67</v>
      </c>
    </row>
    <row r="198" ht="28.15" customHeight="1" spans="1:6">
      <c r="A198" s="43" t="s">
        <v>373</v>
      </c>
      <c r="B198" s="44" t="s">
        <v>32</v>
      </c>
      <c r="C198" s="115" t="s">
        <v>374</v>
      </c>
      <c r="D198" s="46">
        <v>1230581400</v>
      </c>
      <c r="E198" s="46">
        <v>624087129.66</v>
      </c>
      <c r="F198" s="47">
        <f t="shared" si="2"/>
        <v>606494270.34</v>
      </c>
    </row>
    <row r="199" ht="18.75" customHeight="1" spans="1:6">
      <c r="A199" s="43" t="s">
        <v>375</v>
      </c>
      <c r="B199" s="44" t="s">
        <v>32</v>
      </c>
      <c r="C199" s="115" t="s">
        <v>376</v>
      </c>
      <c r="D199" s="46">
        <v>162849900</v>
      </c>
      <c r="E199" s="46">
        <v>81425000</v>
      </c>
      <c r="F199" s="47">
        <f t="shared" si="2"/>
        <v>81424900</v>
      </c>
    </row>
    <row r="200" spans="1:6">
      <c r="A200" s="43" t="s">
        <v>377</v>
      </c>
      <c r="B200" s="44" t="s">
        <v>32</v>
      </c>
      <c r="C200" s="115" t="s">
        <v>378</v>
      </c>
      <c r="D200" s="46">
        <v>140018200</v>
      </c>
      <c r="E200" s="46">
        <v>70009200</v>
      </c>
      <c r="F200" s="47">
        <f t="shared" si="2"/>
        <v>70009000</v>
      </c>
    </row>
    <row r="201" ht="28.15" customHeight="1" spans="1:6">
      <c r="A201" s="43" t="s">
        <v>379</v>
      </c>
      <c r="B201" s="44" t="s">
        <v>32</v>
      </c>
      <c r="C201" s="115" t="s">
        <v>380</v>
      </c>
      <c r="D201" s="46">
        <v>140018200</v>
      </c>
      <c r="E201" s="46">
        <v>70009200</v>
      </c>
      <c r="F201" s="47">
        <f t="shared" si="2"/>
        <v>70009000</v>
      </c>
    </row>
    <row r="202" ht="18.75" customHeight="1" spans="1:6">
      <c r="A202" s="43" t="s">
        <v>381</v>
      </c>
      <c r="B202" s="44" t="s">
        <v>32</v>
      </c>
      <c r="C202" s="115" t="s">
        <v>382</v>
      </c>
      <c r="D202" s="46">
        <v>22831700</v>
      </c>
      <c r="E202" s="46">
        <v>11415800</v>
      </c>
      <c r="F202" s="47">
        <f t="shared" si="2"/>
        <v>11415900</v>
      </c>
    </row>
    <row r="203" ht="28.15" customHeight="1" spans="1:6">
      <c r="A203" s="43" t="s">
        <v>383</v>
      </c>
      <c r="B203" s="44" t="s">
        <v>32</v>
      </c>
      <c r="C203" s="115" t="s">
        <v>384</v>
      </c>
      <c r="D203" s="46">
        <v>22831700</v>
      </c>
      <c r="E203" s="46">
        <v>11415800</v>
      </c>
      <c r="F203" s="47">
        <f t="shared" si="2"/>
        <v>11415900</v>
      </c>
    </row>
    <row r="204" ht="18.75" customHeight="1" spans="1:6">
      <c r="A204" s="43" t="s">
        <v>385</v>
      </c>
      <c r="B204" s="44" t="s">
        <v>32</v>
      </c>
      <c r="C204" s="115" t="s">
        <v>386</v>
      </c>
      <c r="D204" s="46">
        <v>117402600</v>
      </c>
      <c r="E204" s="46">
        <v>31390651.04</v>
      </c>
      <c r="F204" s="47">
        <f t="shared" si="2"/>
        <v>86011948.96</v>
      </c>
    </row>
    <row r="205" ht="56.45" customHeight="1" spans="1:6">
      <c r="A205" s="116" t="s">
        <v>387</v>
      </c>
      <c r="B205" s="44" t="s">
        <v>32</v>
      </c>
      <c r="C205" s="115" t="s">
        <v>388</v>
      </c>
      <c r="D205" s="46">
        <v>65186800</v>
      </c>
      <c r="E205" s="46" t="s">
        <v>45</v>
      </c>
      <c r="F205" s="47">
        <f t="shared" si="2"/>
        <v>65186800</v>
      </c>
    </row>
    <row r="206" ht="65.85" customHeight="1" spans="1:6">
      <c r="A206" s="116" t="s">
        <v>389</v>
      </c>
      <c r="B206" s="44" t="s">
        <v>32</v>
      </c>
      <c r="C206" s="115" t="s">
        <v>390</v>
      </c>
      <c r="D206" s="46">
        <v>65186800</v>
      </c>
      <c r="E206" s="46" t="s">
        <v>45</v>
      </c>
      <c r="F206" s="47">
        <f t="shared" si="2"/>
        <v>65186800</v>
      </c>
    </row>
    <row r="207" ht="46.9" customHeight="1" spans="1:6">
      <c r="A207" s="43" t="s">
        <v>391</v>
      </c>
      <c r="B207" s="44" t="s">
        <v>32</v>
      </c>
      <c r="C207" s="115" t="s">
        <v>392</v>
      </c>
      <c r="D207" s="46">
        <v>2844700</v>
      </c>
      <c r="E207" s="46">
        <v>1659300</v>
      </c>
      <c r="F207" s="47">
        <f t="shared" si="2"/>
        <v>1185400</v>
      </c>
    </row>
    <row r="208" ht="46.9" customHeight="1" spans="1:6">
      <c r="A208" s="43" t="s">
        <v>393</v>
      </c>
      <c r="B208" s="44" t="s">
        <v>32</v>
      </c>
      <c r="C208" s="115" t="s">
        <v>394</v>
      </c>
      <c r="D208" s="46">
        <v>2844700</v>
      </c>
      <c r="E208" s="46">
        <v>1659300</v>
      </c>
      <c r="F208" s="47">
        <f t="shared" si="2"/>
        <v>1185400</v>
      </c>
    </row>
    <row r="209" ht="37.7" customHeight="1" spans="1:6">
      <c r="A209" s="43" t="s">
        <v>395</v>
      </c>
      <c r="B209" s="44" t="s">
        <v>32</v>
      </c>
      <c r="C209" s="115" t="s">
        <v>396</v>
      </c>
      <c r="D209" s="46">
        <v>15576300</v>
      </c>
      <c r="E209" s="46">
        <v>7213928</v>
      </c>
      <c r="F209" s="47">
        <f t="shared" si="2"/>
        <v>8362372</v>
      </c>
    </row>
    <row r="210" ht="46.9" customHeight="1" spans="1:6">
      <c r="A210" s="43" t="s">
        <v>397</v>
      </c>
      <c r="B210" s="44" t="s">
        <v>32</v>
      </c>
      <c r="C210" s="115" t="s">
        <v>398</v>
      </c>
      <c r="D210" s="46">
        <v>15576300</v>
      </c>
      <c r="E210" s="46">
        <v>7213928</v>
      </c>
      <c r="F210" s="47">
        <f t="shared" si="2"/>
        <v>8362372</v>
      </c>
    </row>
    <row r="211" ht="18.75" customHeight="1" spans="1:6">
      <c r="A211" s="43" t="s">
        <v>399</v>
      </c>
      <c r="B211" s="44" t="s">
        <v>32</v>
      </c>
      <c r="C211" s="115" t="s">
        <v>400</v>
      </c>
      <c r="D211" s="46">
        <v>1241600</v>
      </c>
      <c r="E211" s="46">
        <v>1241499.35</v>
      </c>
      <c r="F211" s="47">
        <f t="shared" si="2"/>
        <v>100.649999999907</v>
      </c>
    </row>
    <row r="212" ht="28.15" customHeight="1" spans="1:6">
      <c r="A212" s="43" t="s">
        <v>401</v>
      </c>
      <c r="B212" s="44" t="s">
        <v>32</v>
      </c>
      <c r="C212" s="115" t="s">
        <v>402</v>
      </c>
      <c r="D212" s="46">
        <v>1241600</v>
      </c>
      <c r="E212" s="46">
        <v>1241499.35</v>
      </c>
      <c r="F212" s="47">
        <f t="shared" si="2"/>
        <v>100.649999999907</v>
      </c>
    </row>
    <row r="213" spans="1:6">
      <c r="A213" s="43" t="s">
        <v>403</v>
      </c>
      <c r="B213" s="44" t="s">
        <v>32</v>
      </c>
      <c r="C213" s="115" t="s">
        <v>404</v>
      </c>
      <c r="D213" s="46">
        <v>359700</v>
      </c>
      <c r="E213" s="46">
        <v>359638.58</v>
      </c>
      <c r="F213" s="47">
        <f t="shared" ref="F213:F276" si="3">IF(OR(D213="-",IF(E213="-",0,E213)&gt;=IF(D213="-",0,D213)),"-",IF(D213="-",0,D213)-IF(E213="-",0,E213))</f>
        <v>61.4199999999837</v>
      </c>
    </row>
    <row r="214" ht="18.75" customHeight="1" spans="1:6">
      <c r="A214" s="43" t="s">
        <v>405</v>
      </c>
      <c r="B214" s="44" t="s">
        <v>32</v>
      </c>
      <c r="C214" s="115" t="s">
        <v>406</v>
      </c>
      <c r="D214" s="46">
        <v>359700</v>
      </c>
      <c r="E214" s="46">
        <v>359638.58</v>
      </c>
      <c r="F214" s="47">
        <f t="shared" si="3"/>
        <v>61.4199999999837</v>
      </c>
    </row>
    <row r="215" ht="28.15" customHeight="1" spans="1:6">
      <c r="A215" s="43" t="s">
        <v>407</v>
      </c>
      <c r="B215" s="44" t="s">
        <v>32</v>
      </c>
      <c r="C215" s="115" t="s">
        <v>408</v>
      </c>
      <c r="D215" s="46">
        <v>3148200</v>
      </c>
      <c r="E215" s="46">
        <v>707324.54</v>
      </c>
      <c r="F215" s="47">
        <f t="shared" si="3"/>
        <v>2440875.46</v>
      </c>
    </row>
    <row r="216" ht="37.7" customHeight="1" spans="1:6">
      <c r="A216" s="43" t="s">
        <v>409</v>
      </c>
      <c r="B216" s="44" t="s">
        <v>32</v>
      </c>
      <c r="C216" s="115" t="s">
        <v>410</v>
      </c>
      <c r="D216" s="46">
        <v>3148200</v>
      </c>
      <c r="E216" s="46">
        <v>707324.54</v>
      </c>
      <c r="F216" s="47">
        <f t="shared" si="3"/>
        <v>2440875.46</v>
      </c>
    </row>
    <row r="217" spans="1:6">
      <c r="A217" s="43" t="s">
        <v>411</v>
      </c>
      <c r="B217" s="44" t="s">
        <v>32</v>
      </c>
      <c r="C217" s="115" t="s">
        <v>412</v>
      </c>
      <c r="D217" s="46">
        <v>29045300</v>
      </c>
      <c r="E217" s="46">
        <v>20208960.57</v>
      </c>
      <c r="F217" s="47">
        <f t="shared" si="3"/>
        <v>8836339.43</v>
      </c>
    </row>
    <row r="218" spans="1:6">
      <c r="A218" s="43" t="s">
        <v>413</v>
      </c>
      <c r="B218" s="44" t="s">
        <v>32</v>
      </c>
      <c r="C218" s="115" t="s">
        <v>414</v>
      </c>
      <c r="D218" s="46">
        <v>29045300</v>
      </c>
      <c r="E218" s="46">
        <v>20208960.57</v>
      </c>
      <c r="F218" s="47">
        <f t="shared" si="3"/>
        <v>8836339.43</v>
      </c>
    </row>
    <row r="219" spans="1:6">
      <c r="A219" s="43" t="s">
        <v>413</v>
      </c>
      <c r="B219" s="44" t="s">
        <v>32</v>
      </c>
      <c r="C219" s="115" t="s">
        <v>415</v>
      </c>
      <c r="D219" s="46">
        <v>269100</v>
      </c>
      <c r="E219" s="46">
        <v>185758.45</v>
      </c>
      <c r="F219" s="47">
        <f t="shared" si="3"/>
        <v>83341.55</v>
      </c>
    </row>
    <row r="220" spans="1:6">
      <c r="A220" s="43" t="s">
        <v>413</v>
      </c>
      <c r="B220" s="44" t="s">
        <v>32</v>
      </c>
      <c r="C220" s="115" t="s">
        <v>416</v>
      </c>
      <c r="D220" s="46">
        <v>16708200</v>
      </c>
      <c r="E220" s="46">
        <v>16594467.48</v>
      </c>
      <c r="F220" s="47">
        <f t="shared" si="3"/>
        <v>113732.52</v>
      </c>
    </row>
    <row r="221" spans="1:6">
      <c r="A221" s="43" t="s">
        <v>413</v>
      </c>
      <c r="B221" s="44" t="s">
        <v>32</v>
      </c>
      <c r="C221" s="115" t="s">
        <v>417</v>
      </c>
      <c r="D221" s="46">
        <v>269300</v>
      </c>
      <c r="E221" s="46">
        <v>269300</v>
      </c>
      <c r="F221" s="47" t="str">
        <f t="shared" si="3"/>
        <v>-</v>
      </c>
    </row>
    <row r="222" spans="1:6">
      <c r="A222" s="43" t="s">
        <v>413</v>
      </c>
      <c r="B222" s="44" t="s">
        <v>32</v>
      </c>
      <c r="C222" s="115" t="s">
        <v>418</v>
      </c>
      <c r="D222" s="46">
        <v>11269300</v>
      </c>
      <c r="E222" s="46">
        <v>3044514.92</v>
      </c>
      <c r="F222" s="47">
        <f t="shared" si="3"/>
        <v>8224785.08</v>
      </c>
    </row>
    <row r="223" spans="1:6">
      <c r="A223" s="43" t="s">
        <v>413</v>
      </c>
      <c r="B223" s="44" t="s">
        <v>32</v>
      </c>
      <c r="C223" s="115" t="s">
        <v>419</v>
      </c>
      <c r="D223" s="46">
        <v>529400</v>
      </c>
      <c r="E223" s="46">
        <v>114919.72</v>
      </c>
      <c r="F223" s="47">
        <f t="shared" si="3"/>
        <v>414480.28</v>
      </c>
    </row>
    <row r="224" ht="18.75" customHeight="1" spans="1:6">
      <c r="A224" s="43" t="s">
        <v>420</v>
      </c>
      <c r="B224" s="44" t="s">
        <v>32</v>
      </c>
      <c r="C224" s="115" t="s">
        <v>421</v>
      </c>
      <c r="D224" s="46">
        <v>906005200</v>
      </c>
      <c r="E224" s="46">
        <v>443870137.5</v>
      </c>
      <c r="F224" s="47">
        <f t="shared" si="3"/>
        <v>462135062.5</v>
      </c>
    </row>
    <row r="225" ht="37.7" customHeight="1" spans="1:6">
      <c r="A225" s="43" t="s">
        <v>422</v>
      </c>
      <c r="B225" s="44" t="s">
        <v>32</v>
      </c>
      <c r="C225" s="115" t="s">
        <v>423</v>
      </c>
      <c r="D225" s="46">
        <v>338900</v>
      </c>
      <c r="E225" s="46">
        <v>188582.71</v>
      </c>
      <c r="F225" s="47">
        <f t="shared" si="3"/>
        <v>150317.29</v>
      </c>
    </row>
    <row r="226" ht="37.7" customHeight="1" spans="1:6">
      <c r="A226" s="43" t="s">
        <v>424</v>
      </c>
      <c r="B226" s="44" t="s">
        <v>32</v>
      </c>
      <c r="C226" s="115" t="s">
        <v>425</v>
      </c>
      <c r="D226" s="46">
        <v>338900</v>
      </c>
      <c r="E226" s="46">
        <v>188582.71</v>
      </c>
      <c r="F226" s="47">
        <f t="shared" si="3"/>
        <v>150317.29</v>
      </c>
    </row>
    <row r="227" ht="28.15" customHeight="1" spans="1:6">
      <c r="A227" s="43" t="s">
        <v>426</v>
      </c>
      <c r="B227" s="44" t="s">
        <v>32</v>
      </c>
      <c r="C227" s="115" t="s">
        <v>427</v>
      </c>
      <c r="D227" s="46">
        <v>1766100</v>
      </c>
      <c r="E227" s="46">
        <v>648613.4</v>
      </c>
      <c r="F227" s="47">
        <f t="shared" si="3"/>
        <v>1117486.6</v>
      </c>
    </row>
    <row r="228" ht="28.15" customHeight="1" spans="1:6">
      <c r="A228" s="43" t="s">
        <v>428</v>
      </c>
      <c r="B228" s="44" t="s">
        <v>32</v>
      </c>
      <c r="C228" s="115" t="s">
        <v>429</v>
      </c>
      <c r="D228" s="46">
        <v>1766100</v>
      </c>
      <c r="E228" s="46">
        <v>648613.4</v>
      </c>
      <c r="F228" s="47">
        <f t="shared" si="3"/>
        <v>1117486.6</v>
      </c>
    </row>
    <row r="229" ht="28.15" customHeight="1" spans="1:6">
      <c r="A229" s="43" t="s">
        <v>430</v>
      </c>
      <c r="B229" s="44" t="s">
        <v>32</v>
      </c>
      <c r="C229" s="115" t="s">
        <v>431</v>
      </c>
      <c r="D229" s="46">
        <v>396742700</v>
      </c>
      <c r="E229" s="46">
        <v>199594849.06</v>
      </c>
      <c r="F229" s="47">
        <f t="shared" si="3"/>
        <v>197147850.94</v>
      </c>
    </row>
    <row r="230" ht="28.15" customHeight="1" spans="1:6">
      <c r="A230" s="43" t="s">
        <v>432</v>
      </c>
      <c r="B230" s="44" t="s">
        <v>32</v>
      </c>
      <c r="C230" s="115" t="s">
        <v>433</v>
      </c>
      <c r="D230" s="46">
        <v>396742700</v>
      </c>
      <c r="E230" s="46">
        <v>199594849.06</v>
      </c>
      <c r="F230" s="47">
        <f t="shared" si="3"/>
        <v>197147850.94</v>
      </c>
    </row>
    <row r="231" ht="28.15" customHeight="1" spans="1:6">
      <c r="A231" s="43" t="s">
        <v>432</v>
      </c>
      <c r="B231" s="44" t="s">
        <v>32</v>
      </c>
      <c r="C231" s="115" t="s">
        <v>434</v>
      </c>
      <c r="D231" s="46">
        <v>7501600</v>
      </c>
      <c r="E231" s="46">
        <v>3402728.88</v>
      </c>
      <c r="F231" s="47">
        <f t="shared" si="3"/>
        <v>4098871.12</v>
      </c>
    </row>
    <row r="232" ht="28.15" customHeight="1" spans="1:6">
      <c r="A232" s="43" t="s">
        <v>432</v>
      </c>
      <c r="B232" s="44" t="s">
        <v>32</v>
      </c>
      <c r="C232" s="115" t="s">
        <v>435</v>
      </c>
      <c r="D232" s="46">
        <v>48364800</v>
      </c>
      <c r="E232" s="46">
        <v>24182400</v>
      </c>
      <c r="F232" s="47">
        <f t="shared" si="3"/>
        <v>24182400</v>
      </c>
    </row>
    <row r="233" ht="28.15" customHeight="1" spans="1:6">
      <c r="A233" s="43" t="s">
        <v>432</v>
      </c>
      <c r="B233" s="44" t="s">
        <v>32</v>
      </c>
      <c r="C233" s="115" t="s">
        <v>436</v>
      </c>
      <c r="D233" s="46">
        <v>24468800</v>
      </c>
      <c r="E233" s="46">
        <v>9975500</v>
      </c>
      <c r="F233" s="47">
        <f t="shared" si="3"/>
        <v>14493300</v>
      </c>
    </row>
    <row r="234" ht="28.15" customHeight="1" spans="1:6">
      <c r="A234" s="43" t="s">
        <v>432</v>
      </c>
      <c r="B234" s="44" t="s">
        <v>32</v>
      </c>
      <c r="C234" s="115" t="s">
        <v>437</v>
      </c>
      <c r="D234" s="46">
        <v>316407500</v>
      </c>
      <c r="E234" s="46">
        <v>162034220.18</v>
      </c>
      <c r="F234" s="47">
        <f t="shared" si="3"/>
        <v>154373279.82</v>
      </c>
    </row>
    <row r="235" ht="46.9" customHeight="1" spans="1:6">
      <c r="A235" s="43" t="s">
        <v>438</v>
      </c>
      <c r="B235" s="44" t="s">
        <v>32</v>
      </c>
      <c r="C235" s="115" t="s">
        <v>439</v>
      </c>
      <c r="D235" s="46">
        <v>14426700</v>
      </c>
      <c r="E235" s="46">
        <v>2451031.11</v>
      </c>
      <c r="F235" s="47">
        <f t="shared" si="3"/>
        <v>11975668.89</v>
      </c>
    </row>
    <row r="236" ht="46.9" customHeight="1" spans="1:6">
      <c r="A236" s="43" t="s">
        <v>440</v>
      </c>
      <c r="B236" s="44" t="s">
        <v>32</v>
      </c>
      <c r="C236" s="115" t="s">
        <v>441</v>
      </c>
      <c r="D236" s="46">
        <v>14426700</v>
      </c>
      <c r="E236" s="46">
        <v>2451031.11</v>
      </c>
      <c r="F236" s="47">
        <f t="shared" si="3"/>
        <v>11975668.89</v>
      </c>
    </row>
    <row r="237" ht="46.9" customHeight="1" spans="1:6">
      <c r="A237" s="43" t="s">
        <v>442</v>
      </c>
      <c r="B237" s="44" t="s">
        <v>32</v>
      </c>
      <c r="C237" s="115" t="s">
        <v>443</v>
      </c>
      <c r="D237" s="46">
        <v>2558000</v>
      </c>
      <c r="E237" s="46">
        <v>358323.2</v>
      </c>
      <c r="F237" s="47">
        <f t="shared" si="3"/>
        <v>2199676.8</v>
      </c>
    </row>
    <row r="238" ht="46.9" customHeight="1" spans="1:6">
      <c r="A238" s="43" t="s">
        <v>444</v>
      </c>
      <c r="B238" s="44" t="s">
        <v>32</v>
      </c>
      <c r="C238" s="115" t="s">
        <v>445</v>
      </c>
      <c r="D238" s="46">
        <v>2558000</v>
      </c>
      <c r="E238" s="46">
        <v>358323.2</v>
      </c>
      <c r="F238" s="47">
        <f t="shared" si="3"/>
        <v>2199676.8</v>
      </c>
    </row>
    <row r="239" ht="37.7" customHeight="1" spans="1:6">
      <c r="A239" s="43" t="s">
        <v>446</v>
      </c>
      <c r="B239" s="44" t="s">
        <v>32</v>
      </c>
      <c r="C239" s="115" t="s">
        <v>447</v>
      </c>
      <c r="D239" s="46">
        <v>5300</v>
      </c>
      <c r="E239" s="46">
        <v>5300</v>
      </c>
      <c r="F239" s="47" t="str">
        <f t="shared" si="3"/>
        <v>-</v>
      </c>
    </row>
    <row r="240" ht="46.9" customHeight="1" spans="1:6">
      <c r="A240" s="43" t="s">
        <v>448</v>
      </c>
      <c r="B240" s="44" t="s">
        <v>32</v>
      </c>
      <c r="C240" s="115" t="s">
        <v>449</v>
      </c>
      <c r="D240" s="46">
        <v>5300</v>
      </c>
      <c r="E240" s="46">
        <v>5300</v>
      </c>
      <c r="F240" s="47" t="str">
        <f t="shared" si="3"/>
        <v>-</v>
      </c>
    </row>
    <row r="241" ht="37.7" customHeight="1" spans="1:6">
      <c r="A241" s="43" t="s">
        <v>450</v>
      </c>
      <c r="B241" s="44" t="s">
        <v>32</v>
      </c>
      <c r="C241" s="115" t="s">
        <v>451</v>
      </c>
      <c r="D241" s="46">
        <v>456500</v>
      </c>
      <c r="E241" s="46">
        <v>439455.95</v>
      </c>
      <c r="F241" s="47">
        <f t="shared" si="3"/>
        <v>17044.05</v>
      </c>
    </row>
    <row r="242" ht="46.9" customHeight="1" spans="1:6">
      <c r="A242" s="43" t="s">
        <v>452</v>
      </c>
      <c r="B242" s="44" t="s">
        <v>32</v>
      </c>
      <c r="C242" s="115" t="s">
        <v>453</v>
      </c>
      <c r="D242" s="46">
        <v>456500</v>
      </c>
      <c r="E242" s="46">
        <v>439455.95</v>
      </c>
      <c r="F242" s="47">
        <f t="shared" si="3"/>
        <v>17044.05</v>
      </c>
    </row>
    <row r="243" ht="18.75" customHeight="1" spans="1:6">
      <c r="A243" s="43" t="s">
        <v>454</v>
      </c>
      <c r="B243" s="44" t="s">
        <v>32</v>
      </c>
      <c r="C243" s="115" t="s">
        <v>455</v>
      </c>
      <c r="D243" s="46">
        <v>21007100</v>
      </c>
      <c r="E243" s="46">
        <v>12912112.28</v>
      </c>
      <c r="F243" s="47">
        <f t="shared" si="3"/>
        <v>8094987.72</v>
      </c>
    </row>
    <row r="244" ht="28.15" customHeight="1" spans="1:6">
      <c r="A244" s="43" t="s">
        <v>456</v>
      </c>
      <c r="B244" s="44" t="s">
        <v>32</v>
      </c>
      <c r="C244" s="115" t="s">
        <v>457</v>
      </c>
      <c r="D244" s="46">
        <v>21007100</v>
      </c>
      <c r="E244" s="46">
        <v>12912112.28</v>
      </c>
      <c r="F244" s="47">
        <f t="shared" si="3"/>
        <v>8094987.72</v>
      </c>
    </row>
    <row r="245" ht="37.7" customHeight="1" spans="1:6">
      <c r="A245" s="43" t="s">
        <v>458</v>
      </c>
      <c r="B245" s="44" t="s">
        <v>32</v>
      </c>
      <c r="C245" s="115" t="s">
        <v>459</v>
      </c>
      <c r="D245" s="46">
        <v>16952000</v>
      </c>
      <c r="E245" s="46">
        <v>2845211</v>
      </c>
      <c r="F245" s="47">
        <f t="shared" si="3"/>
        <v>14106789</v>
      </c>
    </row>
    <row r="246" ht="37.7" customHeight="1" spans="1:6">
      <c r="A246" s="43" t="s">
        <v>460</v>
      </c>
      <c r="B246" s="44" t="s">
        <v>32</v>
      </c>
      <c r="C246" s="115" t="s">
        <v>461</v>
      </c>
      <c r="D246" s="46">
        <v>16952000</v>
      </c>
      <c r="E246" s="46">
        <v>2845211</v>
      </c>
      <c r="F246" s="47">
        <f t="shared" si="3"/>
        <v>14106789</v>
      </c>
    </row>
    <row r="247" ht="18.75" customHeight="1" spans="1:6">
      <c r="A247" s="43" t="s">
        <v>462</v>
      </c>
      <c r="B247" s="44" t="s">
        <v>32</v>
      </c>
      <c r="C247" s="115" t="s">
        <v>463</v>
      </c>
      <c r="D247" s="46">
        <v>2308700</v>
      </c>
      <c r="E247" s="46">
        <v>1396860.79</v>
      </c>
      <c r="F247" s="47">
        <f t="shared" si="3"/>
        <v>911839.21</v>
      </c>
    </row>
    <row r="248" ht="28.15" customHeight="1" spans="1:6">
      <c r="A248" s="43" t="s">
        <v>464</v>
      </c>
      <c r="B248" s="44" t="s">
        <v>32</v>
      </c>
      <c r="C248" s="115" t="s">
        <v>465</v>
      </c>
      <c r="D248" s="46">
        <v>2308700</v>
      </c>
      <c r="E248" s="46">
        <v>1396860.79</v>
      </c>
      <c r="F248" s="47">
        <f t="shared" si="3"/>
        <v>911839.21</v>
      </c>
    </row>
    <row r="249" spans="1:6">
      <c r="A249" s="43" t="s">
        <v>466</v>
      </c>
      <c r="B249" s="44" t="s">
        <v>32</v>
      </c>
      <c r="C249" s="115" t="s">
        <v>467</v>
      </c>
      <c r="D249" s="46">
        <v>449443200</v>
      </c>
      <c r="E249" s="46">
        <v>223029798</v>
      </c>
      <c r="F249" s="47">
        <f t="shared" si="3"/>
        <v>226413402</v>
      </c>
    </row>
    <row r="250" spans="1:6">
      <c r="A250" s="43" t="s">
        <v>468</v>
      </c>
      <c r="B250" s="44" t="s">
        <v>32</v>
      </c>
      <c r="C250" s="115" t="s">
        <v>469</v>
      </c>
      <c r="D250" s="46">
        <v>449443200</v>
      </c>
      <c r="E250" s="46">
        <v>223029798</v>
      </c>
      <c r="F250" s="47">
        <f t="shared" si="3"/>
        <v>226413402</v>
      </c>
    </row>
    <row r="251" spans="1:6">
      <c r="A251" s="43" t="s">
        <v>468</v>
      </c>
      <c r="B251" s="44" t="s">
        <v>32</v>
      </c>
      <c r="C251" s="115" t="s">
        <v>470</v>
      </c>
      <c r="D251" s="46">
        <v>3383600</v>
      </c>
      <c r="E251" s="46" t="s">
        <v>45</v>
      </c>
      <c r="F251" s="47">
        <f t="shared" si="3"/>
        <v>3383600</v>
      </c>
    </row>
    <row r="252" spans="1:6">
      <c r="A252" s="43" t="s">
        <v>468</v>
      </c>
      <c r="B252" s="44" t="s">
        <v>32</v>
      </c>
      <c r="C252" s="115" t="s">
        <v>471</v>
      </c>
      <c r="D252" s="46">
        <v>446059600</v>
      </c>
      <c r="E252" s="46">
        <v>223029798</v>
      </c>
      <c r="F252" s="47">
        <f t="shared" si="3"/>
        <v>223029802</v>
      </c>
    </row>
    <row r="253" spans="1:6">
      <c r="A253" s="43" t="s">
        <v>472</v>
      </c>
      <c r="B253" s="44" t="s">
        <v>32</v>
      </c>
      <c r="C253" s="115" t="s">
        <v>473</v>
      </c>
      <c r="D253" s="46">
        <v>44323700</v>
      </c>
      <c r="E253" s="46">
        <v>67401341.12</v>
      </c>
      <c r="F253" s="47" t="str">
        <f t="shared" si="3"/>
        <v>-</v>
      </c>
    </row>
    <row r="254" ht="103.35" customHeight="1" spans="1:6">
      <c r="A254" s="116" t="s">
        <v>474</v>
      </c>
      <c r="B254" s="44" t="s">
        <v>32</v>
      </c>
      <c r="C254" s="115" t="s">
        <v>475</v>
      </c>
      <c r="D254" s="46">
        <v>1249900</v>
      </c>
      <c r="E254" s="46">
        <v>694810</v>
      </c>
      <c r="F254" s="47">
        <f t="shared" si="3"/>
        <v>555090</v>
      </c>
    </row>
    <row r="255" ht="103.35" customHeight="1" spans="1:6">
      <c r="A255" s="116" t="s">
        <v>476</v>
      </c>
      <c r="B255" s="44" t="s">
        <v>32</v>
      </c>
      <c r="C255" s="115" t="s">
        <v>477</v>
      </c>
      <c r="D255" s="46">
        <v>1249900</v>
      </c>
      <c r="E255" s="46">
        <v>694810</v>
      </c>
      <c r="F255" s="47">
        <f t="shared" si="3"/>
        <v>555090</v>
      </c>
    </row>
    <row r="256" ht="84.6" customHeight="1" spans="1:6">
      <c r="A256" s="116" t="s">
        <v>478</v>
      </c>
      <c r="B256" s="44" t="s">
        <v>32</v>
      </c>
      <c r="C256" s="115" t="s">
        <v>479</v>
      </c>
      <c r="D256" s="46">
        <v>33904100</v>
      </c>
      <c r="E256" s="46">
        <v>20635340</v>
      </c>
      <c r="F256" s="47">
        <f t="shared" si="3"/>
        <v>13268760</v>
      </c>
    </row>
    <row r="257" ht="84.6" customHeight="1" spans="1:6">
      <c r="A257" s="116" t="s">
        <v>480</v>
      </c>
      <c r="B257" s="44" t="s">
        <v>32</v>
      </c>
      <c r="C257" s="115" t="s">
        <v>481</v>
      </c>
      <c r="D257" s="46">
        <v>33904100</v>
      </c>
      <c r="E257" s="46">
        <v>20635340</v>
      </c>
      <c r="F257" s="47">
        <f t="shared" si="3"/>
        <v>13268760</v>
      </c>
    </row>
    <row r="258" ht="18.75" customHeight="1" spans="1:6">
      <c r="A258" s="43" t="s">
        <v>482</v>
      </c>
      <c r="B258" s="44" t="s">
        <v>32</v>
      </c>
      <c r="C258" s="115" t="s">
        <v>483</v>
      </c>
      <c r="D258" s="46">
        <v>9169700</v>
      </c>
      <c r="E258" s="46">
        <v>46071191.12</v>
      </c>
      <c r="F258" s="47" t="str">
        <f t="shared" si="3"/>
        <v>-</v>
      </c>
    </row>
    <row r="259" ht="18.75" customHeight="1" spans="1:6">
      <c r="A259" s="43" t="s">
        <v>484</v>
      </c>
      <c r="B259" s="44" t="s">
        <v>32</v>
      </c>
      <c r="C259" s="115" t="s">
        <v>485</v>
      </c>
      <c r="D259" s="46">
        <v>9169700</v>
      </c>
      <c r="E259" s="46">
        <v>46071191.12</v>
      </c>
      <c r="F259" s="47" t="str">
        <f t="shared" si="3"/>
        <v>-</v>
      </c>
    </row>
    <row r="260" ht="18.75" customHeight="1" spans="1:6">
      <c r="A260" s="43" t="s">
        <v>484</v>
      </c>
      <c r="B260" s="44" t="s">
        <v>32</v>
      </c>
      <c r="C260" s="115" t="s">
        <v>486</v>
      </c>
      <c r="D260" s="46">
        <v>9169700</v>
      </c>
      <c r="E260" s="46">
        <v>3571191.12</v>
      </c>
      <c r="F260" s="47">
        <f t="shared" si="3"/>
        <v>5598508.88</v>
      </c>
    </row>
    <row r="261" ht="18.75" customHeight="1" spans="1:6">
      <c r="A261" s="43" t="s">
        <v>484</v>
      </c>
      <c r="B261" s="44" t="s">
        <v>32</v>
      </c>
      <c r="C261" s="115" t="s">
        <v>487</v>
      </c>
      <c r="D261" s="46" t="s">
        <v>45</v>
      </c>
      <c r="E261" s="46">
        <v>42500000</v>
      </c>
      <c r="F261" s="47" t="str">
        <f t="shared" si="3"/>
        <v>-</v>
      </c>
    </row>
    <row r="262" ht="46.9" customHeight="1" spans="1:6">
      <c r="A262" s="43" t="s">
        <v>488</v>
      </c>
      <c r="B262" s="44" t="s">
        <v>32</v>
      </c>
      <c r="C262" s="115" t="s">
        <v>489</v>
      </c>
      <c r="D262" s="46" t="s">
        <v>45</v>
      </c>
      <c r="E262" s="46">
        <v>154837.17</v>
      </c>
      <c r="F262" s="47" t="str">
        <f t="shared" si="3"/>
        <v>-</v>
      </c>
    </row>
    <row r="263" ht="65.85" customHeight="1" spans="1:6">
      <c r="A263" s="116" t="s">
        <v>490</v>
      </c>
      <c r="B263" s="44" t="s">
        <v>32</v>
      </c>
      <c r="C263" s="115" t="s">
        <v>491</v>
      </c>
      <c r="D263" s="46" t="s">
        <v>45</v>
      </c>
      <c r="E263" s="46">
        <v>154837.17</v>
      </c>
      <c r="F263" s="47" t="str">
        <f t="shared" si="3"/>
        <v>-</v>
      </c>
    </row>
    <row r="264" ht="56.45" customHeight="1" spans="1:6">
      <c r="A264" s="116" t="s">
        <v>492</v>
      </c>
      <c r="B264" s="44" t="s">
        <v>32</v>
      </c>
      <c r="C264" s="115" t="s">
        <v>493</v>
      </c>
      <c r="D264" s="46" t="s">
        <v>45</v>
      </c>
      <c r="E264" s="46">
        <v>154837.17</v>
      </c>
      <c r="F264" s="47" t="str">
        <f t="shared" si="3"/>
        <v>-</v>
      </c>
    </row>
    <row r="265" ht="37.7" customHeight="1" spans="1:6">
      <c r="A265" s="43" t="s">
        <v>494</v>
      </c>
      <c r="B265" s="44" t="s">
        <v>32</v>
      </c>
      <c r="C265" s="115" t="s">
        <v>495</v>
      </c>
      <c r="D265" s="46" t="s">
        <v>45</v>
      </c>
      <c r="E265" s="46">
        <v>154837.17</v>
      </c>
      <c r="F265" s="47" t="str">
        <f t="shared" si="3"/>
        <v>-</v>
      </c>
    </row>
    <row r="266" ht="37.7" customHeight="1" spans="1:6">
      <c r="A266" s="43" t="s">
        <v>496</v>
      </c>
      <c r="B266" s="44" t="s">
        <v>32</v>
      </c>
      <c r="C266" s="115" t="s">
        <v>497</v>
      </c>
      <c r="D266" s="46">
        <v>-596183.32</v>
      </c>
      <c r="E266" s="46">
        <v>-754114.82</v>
      </c>
      <c r="F266" s="47">
        <f t="shared" si="3"/>
        <v>157931.5</v>
      </c>
    </row>
    <row r="267" ht="37.7" customHeight="1" spans="1:6">
      <c r="A267" s="43" t="s">
        <v>498</v>
      </c>
      <c r="B267" s="44" t="s">
        <v>32</v>
      </c>
      <c r="C267" s="115" t="s">
        <v>499</v>
      </c>
      <c r="D267" s="46">
        <v>-596183.32</v>
      </c>
      <c r="E267" s="46">
        <v>-754114.82</v>
      </c>
      <c r="F267" s="47">
        <f t="shared" si="3"/>
        <v>157931.5</v>
      </c>
    </row>
    <row r="268" ht="28.15" customHeight="1" spans="1:6">
      <c r="A268" s="43" t="s">
        <v>500</v>
      </c>
      <c r="B268" s="44" t="s">
        <v>32</v>
      </c>
      <c r="C268" s="115" t="s">
        <v>501</v>
      </c>
      <c r="D268" s="46" t="s">
        <v>45</v>
      </c>
      <c r="E268" s="46">
        <v>-3094.33</v>
      </c>
      <c r="F268" s="47" t="str">
        <f t="shared" si="3"/>
        <v>-</v>
      </c>
    </row>
    <row r="269" ht="37.7" customHeight="1" spans="1:6">
      <c r="A269" s="43" t="s">
        <v>502</v>
      </c>
      <c r="B269" s="44" t="s">
        <v>32</v>
      </c>
      <c r="C269" s="115" t="s">
        <v>503</v>
      </c>
      <c r="D269" s="46">
        <v>-596183.32</v>
      </c>
      <c r="E269" s="46">
        <v>-751020.49</v>
      </c>
      <c r="F269" s="47">
        <f t="shared" si="3"/>
        <v>154837.17</v>
      </c>
    </row>
    <row r="270" ht="37.7" customHeight="1" spans="1:6">
      <c r="A270" s="43" t="s">
        <v>502</v>
      </c>
      <c r="B270" s="44" t="s">
        <v>32</v>
      </c>
      <c r="C270" s="115" t="s">
        <v>504</v>
      </c>
      <c r="D270" s="46" t="s">
        <v>45</v>
      </c>
      <c r="E270" s="46">
        <v>-154837.17</v>
      </c>
      <c r="F270" s="47" t="str">
        <f t="shared" si="3"/>
        <v>-</v>
      </c>
    </row>
    <row r="271" ht="37.7" customHeight="1" spans="1:6">
      <c r="A271" s="43" t="s">
        <v>502</v>
      </c>
      <c r="B271" s="44" t="s">
        <v>32</v>
      </c>
      <c r="C271" s="115" t="s">
        <v>505</v>
      </c>
      <c r="D271" s="46">
        <v>-167782.34</v>
      </c>
      <c r="E271" s="46">
        <v>-167782.34</v>
      </c>
      <c r="F271" s="47" t="str">
        <f t="shared" si="3"/>
        <v>-</v>
      </c>
    </row>
    <row r="272" ht="37.7" customHeight="1" spans="1:6">
      <c r="A272" s="43" t="s">
        <v>502</v>
      </c>
      <c r="B272" s="44" t="s">
        <v>32</v>
      </c>
      <c r="C272" s="115" t="s">
        <v>506</v>
      </c>
      <c r="D272" s="46">
        <v>-428400.98</v>
      </c>
      <c r="E272" s="46">
        <v>-428400.98</v>
      </c>
      <c r="F272" s="47" t="str">
        <f t="shared" si="3"/>
        <v>-</v>
      </c>
    </row>
    <row r="273" customHeight="1" spans="1:6">
      <c r="A273" s="117"/>
      <c r="B273" s="118"/>
      <c r="C273" s="118"/>
      <c r="D273" s="119"/>
      <c r="E273" s="119"/>
      <c r="F273" s="119"/>
    </row>
  </sheetData>
  <mergeCells count="12">
    <mergeCell ref="A1:D1"/>
    <mergeCell ref="A2:D2"/>
    <mergeCell ref="A4:D4"/>
    <mergeCell ref="B6:D6"/>
    <mergeCell ref="B7:D7"/>
    <mergeCell ref="A10:D10"/>
    <mergeCell ref="A11:A17"/>
    <mergeCell ref="B11:B17"/>
    <mergeCell ref="C11:C17"/>
    <mergeCell ref="D11:D17"/>
    <mergeCell ref="E11:E17"/>
    <mergeCell ref="F11:F17"/>
  </mergeCells>
  <conditionalFormatting sqref="F27">
    <cfRule type="cellIs" priority="4" operator="equal">
      <formula>0</formula>
    </cfRule>
  </conditionalFormatting>
  <conditionalFormatting sqref="F28">
    <cfRule type="cellIs" priority="3" operator="equal">
      <formula>0</formula>
    </cfRule>
  </conditionalFormatting>
  <conditionalFormatting sqref="F30">
    <cfRule type="cellIs" priority="2" operator="equal">
      <formula>0</formula>
    </cfRule>
  </conditionalFormatting>
  <conditionalFormatting sqref="F40">
    <cfRule type="cellIs" priority="5" operator="equal">
      <formula>0</formula>
    </cfRule>
  </conditionalFormatting>
  <conditionalFormatting sqref="F23;F21">
    <cfRule type="cellIs" priority="1" operator="equal">
      <formula>0</formula>
    </cfRule>
  </conditionalFormatting>
  <pageMargins left="0.393700787401575" right="0.393700787401575" top="0.78740157480315" bottom="0.393700787401575"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327"/>
  <sheetViews>
    <sheetView showGridLines="0" workbookViewId="0">
      <selection activeCell="A1" sqref="A1"/>
    </sheetView>
  </sheetViews>
  <sheetFormatPr defaultColWidth="9" defaultRowHeight="12.75" customHeight="1" outlineLevelCol="5"/>
  <cols>
    <col min="1" max="1" width="45.7142857142857" customWidth="1"/>
    <col min="2" max="2" width="4.28571428571429" customWidth="1"/>
    <col min="3" max="3" width="40.7142857142857" customWidth="1"/>
    <col min="4" max="4" width="18.8571428571429" customWidth="1"/>
    <col min="5" max="6" width="18.7142857142857" customWidth="1"/>
  </cols>
  <sheetData>
    <row r="1"/>
    <row r="2" ht="15" customHeight="1" spans="1:6">
      <c r="A2" s="2" t="s">
        <v>507</v>
      </c>
      <c r="B2" s="2"/>
      <c r="C2" s="2"/>
      <c r="D2" s="2"/>
      <c r="E2" s="2"/>
      <c r="F2" s="58" t="s">
        <v>508</v>
      </c>
    </row>
    <row r="3" ht="13.5" customHeight="1" spans="1:6">
      <c r="A3" s="3"/>
      <c r="B3" s="3"/>
      <c r="C3" s="5"/>
      <c r="D3" s="6"/>
      <c r="E3" s="6"/>
      <c r="F3" s="6"/>
    </row>
    <row r="4" ht="10.15" customHeight="1" spans="1:6">
      <c r="A4" s="59" t="s">
        <v>22</v>
      </c>
      <c r="B4" s="8" t="s">
        <v>23</v>
      </c>
      <c r="C4" s="9" t="s">
        <v>509</v>
      </c>
      <c r="D4" s="10" t="s">
        <v>25</v>
      </c>
      <c r="E4" s="60" t="s">
        <v>26</v>
      </c>
      <c r="F4" s="11" t="s">
        <v>27</v>
      </c>
    </row>
    <row r="5" ht="5.45" customHeight="1" spans="1:6">
      <c r="A5" s="61"/>
      <c r="B5" s="13"/>
      <c r="C5" s="14"/>
      <c r="D5" s="15"/>
      <c r="E5" s="62"/>
      <c r="F5" s="16"/>
    </row>
    <row r="6" ht="9.6" customHeight="1" spans="1:6">
      <c r="A6" s="61"/>
      <c r="B6" s="13"/>
      <c r="C6" s="14"/>
      <c r="D6" s="15"/>
      <c r="E6" s="62"/>
      <c r="F6" s="16"/>
    </row>
    <row r="7" ht="6" customHeight="1" spans="1:6">
      <c r="A7" s="61"/>
      <c r="B7" s="13"/>
      <c r="C7" s="14"/>
      <c r="D7" s="15"/>
      <c r="E7" s="62"/>
      <c r="F7" s="16"/>
    </row>
    <row r="8" ht="6.6" customHeight="1" spans="1:6">
      <c r="A8" s="61"/>
      <c r="B8" s="13"/>
      <c r="C8" s="14"/>
      <c r="D8" s="15"/>
      <c r="E8" s="62"/>
      <c r="F8" s="16"/>
    </row>
    <row r="9" ht="10.9" customHeight="1" spans="1:6">
      <c r="A9" s="61"/>
      <c r="B9" s="13"/>
      <c r="C9" s="14"/>
      <c r="D9" s="15"/>
      <c r="E9" s="62"/>
      <c r="F9" s="16"/>
    </row>
    <row r="10" ht="4.15" hidden="1" customHeight="1" spans="1:6">
      <c r="A10" s="61"/>
      <c r="B10" s="13"/>
      <c r="C10" s="63"/>
      <c r="D10" s="15"/>
      <c r="E10" s="64"/>
      <c r="F10" s="65"/>
    </row>
    <row r="11" ht="13.15" hidden="1" customHeight="1" spans="1:6">
      <c r="A11" s="66"/>
      <c r="B11" s="18"/>
      <c r="C11" s="67"/>
      <c r="D11" s="20"/>
      <c r="E11" s="68"/>
      <c r="F11" s="69"/>
    </row>
    <row r="12" ht="13.5" customHeight="1" spans="1:6">
      <c r="A12" s="22">
        <v>1</v>
      </c>
      <c r="B12" s="23">
        <v>2</v>
      </c>
      <c r="C12" s="24">
        <v>3</v>
      </c>
      <c r="D12" s="25" t="s">
        <v>28</v>
      </c>
      <c r="E12" s="26" t="s">
        <v>29</v>
      </c>
      <c r="F12" s="27" t="s">
        <v>30</v>
      </c>
    </row>
    <row r="13" spans="1:6">
      <c r="A13" s="38" t="s">
        <v>510</v>
      </c>
      <c r="B13" s="70" t="s">
        <v>511</v>
      </c>
      <c r="C13" s="71" t="s">
        <v>512</v>
      </c>
      <c r="D13" s="41">
        <v>1725152088.79</v>
      </c>
      <c r="E13" s="72">
        <v>752697775</v>
      </c>
      <c r="F13" s="42">
        <f>IF(OR(D13="-",IF(E13="-",0,E13)&gt;=IF(D13="-",0,D13)),"-",IF(D13="-",0,D13)-IF(E13="-",0,E13))</f>
        <v>972454313.79</v>
      </c>
    </row>
    <row r="14" spans="1:6">
      <c r="A14" s="73" t="s">
        <v>34</v>
      </c>
      <c r="B14" s="74"/>
      <c r="C14" s="75"/>
      <c r="D14" s="76"/>
      <c r="E14" s="77"/>
      <c r="F14" s="78"/>
    </row>
    <row r="15" spans="1:6">
      <c r="A15" s="48"/>
      <c r="B15" s="79" t="s">
        <v>511</v>
      </c>
      <c r="C15" s="80" t="s">
        <v>513</v>
      </c>
      <c r="D15" s="51">
        <v>1725152088.79</v>
      </c>
      <c r="E15" s="81">
        <v>752697775</v>
      </c>
      <c r="F15" s="52">
        <f t="shared" ref="F15:F78" si="0">IF(OR(D15="-",IF(E15="-",0,E15)&gt;=IF(D15="-",0,D15)),"-",IF(D15="-",0,D15)-IF(E15="-",0,E15))</f>
        <v>972454313.79</v>
      </c>
    </row>
    <row r="16" spans="1:6">
      <c r="A16" s="48" t="s">
        <v>514</v>
      </c>
      <c r="B16" s="79" t="s">
        <v>511</v>
      </c>
      <c r="C16" s="80" t="s">
        <v>515</v>
      </c>
      <c r="D16" s="51">
        <v>117280200</v>
      </c>
      <c r="E16" s="81">
        <v>45237967.35</v>
      </c>
      <c r="F16" s="52">
        <f t="shared" si="0"/>
        <v>72042232.65</v>
      </c>
    </row>
    <row r="17" ht="18.75" customHeight="1" spans="1:6">
      <c r="A17" s="48" t="s">
        <v>516</v>
      </c>
      <c r="B17" s="79" t="s">
        <v>511</v>
      </c>
      <c r="C17" s="80" t="s">
        <v>517</v>
      </c>
      <c r="D17" s="51">
        <v>31952900</v>
      </c>
      <c r="E17" s="81">
        <v>23475167.48</v>
      </c>
      <c r="F17" s="52">
        <f t="shared" si="0"/>
        <v>8477732.52</v>
      </c>
    </row>
    <row r="18" spans="1:6">
      <c r="A18" s="48" t="s">
        <v>518</v>
      </c>
      <c r="B18" s="79" t="s">
        <v>511</v>
      </c>
      <c r="C18" s="80" t="s">
        <v>519</v>
      </c>
      <c r="D18" s="51">
        <v>170262888.79</v>
      </c>
      <c r="E18" s="81">
        <v>23735646.22</v>
      </c>
      <c r="F18" s="52">
        <f t="shared" si="0"/>
        <v>146527242.57</v>
      </c>
    </row>
    <row r="19" spans="1:6">
      <c r="A19" s="48" t="s">
        <v>520</v>
      </c>
      <c r="B19" s="79" t="s">
        <v>511</v>
      </c>
      <c r="C19" s="80" t="s">
        <v>521</v>
      </c>
      <c r="D19" s="51">
        <v>32077600</v>
      </c>
      <c r="E19" s="81">
        <v>748938.28</v>
      </c>
      <c r="F19" s="52">
        <f t="shared" si="0"/>
        <v>31328661.72</v>
      </c>
    </row>
    <row r="20" spans="1:6">
      <c r="A20" s="48" t="s">
        <v>522</v>
      </c>
      <c r="B20" s="79" t="s">
        <v>511</v>
      </c>
      <c r="C20" s="80" t="s">
        <v>523</v>
      </c>
      <c r="D20" s="51">
        <v>2105600</v>
      </c>
      <c r="E20" s="81">
        <v>3600</v>
      </c>
      <c r="F20" s="52">
        <f t="shared" si="0"/>
        <v>2102000</v>
      </c>
    </row>
    <row r="21" spans="1:6">
      <c r="A21" s="48" t="s">
        <v>524</v>
      </c>
      <c r="B21" s="79" t="s">
        <v>511</v>
      </c>
      <c r="C21" s="80" t="s">
        <v>525</v>
      </c>
      <c r="D21" s="51">
        <v>805836020</v>
      </c>
      <c r="E21" s="81">
        <v>393466303.38</v>
      </c>
      <c r="F21" s="52">
        <f t="shared" si="0"/>
        <v>412369716.62</v>
      </c>
    </row>
    <row r="22" spans="1:6">
      <c r="A22" s="48" t="s">
        <v>526</v>
      </c>
      <c r="B22" s="79" t="s">
        <v>511</v>
      </c>
      <c r="C22" s="80" t="s">
        <v>527</v>
      </c>
      <c r="D22" s="51">
        <v>71320000</v>
      </c>
      <c r="E22" s="81">
        <v>30816418.93</v>
      </c>
      <c r="F22" s="52">
        <f t="shared" si="0"/>
        <v>40503581.07</v>
      </c>
    </row>
    <row r="23" spans="1:6">
      <c r="A23" s="48" t="s">
        <v>528</v>
      </c>
      <c r="B23" s="79" t="s">
        <v>511</v>
      </c>
      <c r="C23" s="80" t="s">
        <v>529</v>
      </c>
      <c r="D23" s="51">
        <v>4957800</v>
      </c>
      <c r="E23" s="81">
        <v>1843926.14</v>
      </c>
      <c r="F23" s="52">
        <f t="shared" si="0"/>
        <v>3113873.86</v>
      </c>
    </row>
    <row r="24" spans="1:6">
      <c r="A24" s="48" t="s">
        <v>530</v>
      </c>
      <c r="B24" s="79" t="s">
        <v>511</v>
      </c>
      <c r="C24" s="80" t="s">
        <v>531</v>
      </c>
      <c r="D24" s="51">
        <v>408520000</v>
      </c>
      <c r="E24" s="81">
        <v>192934371.07</v>
      </c>
      <c r="F24" s="52">
        <f t="shared" si="0"/>
        <v>215585628.93</v>
      </c>
    </row>
    <row r="25" spans="1:6">
      <c r="A25" s="48" t="s">
        <v>532</v>
      </c>
      <c r="B25" s="79" t="s">
        <v>511</v>
      </c>
      <c r="C25" s="80" t="s">
        <v>533</v>
      </c>
      <c r="D25" s="51">
        <v>26413580</v>
      </c>
      <c r="E25" s="81">
        <v>13040335.89</v>
      </c>
      <c r="F25" s="52">
        <f t="shared" si="0"/>
        <v>13373244.11</v>
      </c>
    </row>
    <row r="26" ht="28.15" customHeight="1" spans="1:6">
      <c r="A26" s="48" t="s">
        <v>534</v>
      </c>
      <c r="B26" s="79" t="s">
        <v>511</v>
      </c>
      <c r="C26" s="80" t="s">
        <v>535</v>
      </c>
      <c r="D26" s="51">
        <v>54425500</v>
      </c>
      <c r="E26" s="81">
        <v>27395100.26</v>
      </c>
      <c r="F26" s="52">
        <f t="shared" si="0"/>
        <v>27030399.74</v>
      </c>
    </row>
    <row r="27" spans="1:6">
      <c r="A27" s="48" t="s">
        <v>536</v>
      </c>
      <c r="B27" s="79" t="s">
        <v>511</v>
      </c>
      <c r="C27" s="80" t="s">
        <v>537</v>
      </c>
      <c r="D27" s="51">
        <v>354740788.79</v>
      </c>
      <c r="E27" s="81">
        <v>84639621.9</v>
      </c>
      <c r="F27" s="52">
        <f t="shared" si="0"/>
        <v>270101166.89</v>
      </c>
    </row>
    <row r="28" ht="18.75" customHeight="1" spans="1:6">
      <c r="A28" s="48" t="s">
        <v>538</v>
      </c>
      <c r="B28" s="79" t="s">
        <v>511</v>
      </c>
      <c r="C28" s="80" t="s">
        <v>539</v>
      </c>
      <c r="D28" s="51">
        <v>2923100</v>
      </c>
      <c r="E28" s="81">
        <v>671776.78</v>
      </c>
      <c r="F28" s="52">
        <f t="shared" si="0"/>
        <v>2251323.22</v>
      </c>
    </row>
    <row r="29" ht="18.75" customHeight="1" spans="1:6">
      <c r="A29" s="48" t="s">
        <v>540</v>
      </c>
      <c r="B29" s="79" t="s">
        <v>511</v>
      </c>
      <c r="C29" s="80" t="s">
        <v>541</v>
      </c>
      <c r="D29" s="51">
        <v>2923100</v>
      </c>
      <c r="E29" s="81">
        <v>671776.78</v>
      </c>
      <c r="F29" s="52">
        <f t="shared" si="0"/>
        <v>2251323.22</v>
      </c>
    </row>
    <row r="30" spans="1:6">
      <c r="A30" s="48" t="s">
        <v>542</v>
      </c>
      <c r="B30" s="79" t="s">
        <v>511</v>
      </c>
      <c r="C30" s="80" t="s">
        <v>543</v>
      </c>
      <c r="D30" s="51">
        <v>2923100</v>
      </c>
      <c r="E30" s="81">
        <v>671776.78</v>
      </c>
      <c r="F30" s="52">
        <f t="shared" si="0"/>
        <v>2251323.22</v>
      </c>
    </row>
    <row r="31" ht="18.75" customHeight="1" spans="1:6">
      <c r="A31" s="48" t="s">
        <v>544</v>
      </c>
      <c r="B31" s="79" t="s">
        <v>511</v>
      </c>
      <c r="C31" s="80" t="s">
        <v>545</v>
      </c>
      <c r="D31" s="51">
        <v>2871100</v>
      </c>
      <c r="E31" s="81">
        <v>662746.78</v>
      </c>
      <c r="F31" s="52">
        <f t="shared" si="0"/>
        <v>2208353.22</v>
      </c>
    </row>
    <row r="32" ht="46.9" customHeight="1" spans="1:6">
      <c r="A32" s="48" t="s">
        <v>546</v>
      </c>
      <c r="B32" s="79" t="s">
        <v>511</v>
      </c>
      <c r="C32" s="80" t="s">
        <v>547</v>
      </c>
      <c r="D32" s="51">
        <v>2871100</v>
      </c>
      <c r="E32" s="81">
        <v>662746.78</v>
      </c>
      <c r="F32" s="52">
        <f t="shared" si="0"/>
        <v>2208353.22</v>
      </c>
    </row>
    <row r="33" ht="18.75" customHeight="1" spans="1:6">
      <c r="A33" s="48" t="s">
        <v>548</v>
      </c>
      <c r="B33" s="79" t="s">
        <v>511</v>
      </c>
      <c r="C33" s="80" t="s">
        <v>549</v>
      </c>
      <c r="D33" s="51">
        <v>2871100</v>
      </c>
      <c r="E33" s="81">
        <v>662746.78</v>
      </c>
      <c r="F33" s="52">
        <f t="shared" si="0"/>
        <v>2208353.22</v>
      </c>
    </row>
    <row r="34" ht="18.75" customHeight="1" spans="1:6">
      <c r="A34" s="48" t="s">
        <v>550</v>
      </c>
      <c r="B34" s="79" t="s">
        <v>511</v>
      </c>
      <c r="C34" s="80" t="s">
        <v>551</v>
      </c>
      <c r="D34" s="51">
        <v>2122600</v>
      </c>
      <c r="E34" s="81">
        <v>528194.83</v>
      </c>
      <c r="F34" s="52">
        <f t="shared" si="0"/>
        <v>1594405.17</v>
      </c>
    </row>
    <row r="35" ht="28.15" customHeight="1" spans="1:6">
      <c r="A35" s="48" t="s">
        <v>552</v>
      </c>
      <c r="B35" s="79" t="s">
        <v>511</v>
      </c>
      <c r="C35" s="80" t="s">
        <v>553</v>
      </c>
      <c r="D35" s="51">
        <v>107500</v>
      </c>
      <c r="E35" s="81" t="s">
        <v>45</v>
      </c>
      <c r="F35" s="52">
        <f t="shared" si="0"/>
        <v>107500</v>
      </c>
    </row>
    <row r="36" ht="28.15" customHeight="1" spans="1:6">
      <c r="A36" s="48" t="s">
        <v>554</v>
      </c>
      <c r="B36" s="79" t="s">
        <v>511</v>
      </c>
      <c r="C36" s="80" t="s">
        <v>555</v>
      </c>
      <c r="D36" s="51">
        <v>641000</v>
      </c>
      <c r="E36" s="81">
        <v>134551.95</v>
      </c>
      <c r="F36" s="52">
        <f t="shared" si="0"/>
        <v>506448.05</v>
      </c>
    </row>
    <row r="37" ht="18.75" customHeight="1" spans="1:6">
      <c r="A37" s="48" t="s">
        <v>556</v>
      </c>
      <c r="B37" s="79" t="s">
        <v>511</v>
      </c>
      <c r="C37" s="80" t="s">
        <v>557</v>
      </c>
      <c r="D37" s="51">
        <v>52000</v>
      </c>
      <c r="E37" s="81">
        <v>9030</v>
      </c>
      <c r="F37" s="52">
        <f t="shared" si="0"/>
        <v>42970</v>
      </c>
    </row>
    <row r="38" ht="46.9" customHeight="1" spans="1:6">
      <c r="A38" s="48" t="s">
        <v>546</v>
      </c>
      <c r="B38" s="79" t="s">
        <v>511</v>
      </c>
      <c r="C38" s="80" t="s">
        <v>558</v>
      </c>
      <c r="D38" s="51">
        <v>42000</v>
      </c>
      <c r="E38" s="81">
        <v>9030</v>
      </c>
      <c r="F38" s="52">
        <f t="shared" si="0"/>
        <v>32970</v>
      </c>
    </row>
    <row r="39" ht="18.75" customHeight="1" spans="1:6">
      <c r="A39" s="48" t="s">
        <v>548</v>
      </c>
      <c r="B39" s="79" t="s">
        <v>511</v>
      </c>
      <c r="C39" s="80" t="s">
        <v>559</v>
      </c>
      <c r="D39" s="51">
        <v>42000</v>
      </c>
      <c r="E39" s="81">
        <v>9030</v>
      </c>
      <c r="F39" s="52">
        <f t="shared" si="0"/>
        <v>32970</v>
      </c>
    </row>
    <row r="40" ht="28.15" customHeight="1" spans="1:6">
      <c r="A40" s="48" t="s">
        <v>552</v>
      </c>
      <c r="B40" s="79" t="s">
        <v>511</v>
      </c>
      <c r="C40" s="80" t="s">
        <v>560</v>
      </c>
      <c r="D40" s="51">
        <v>42000</v>
      </c>
      <c r="E40" s="81">
        <v>9030</v>
      </c>
      <c r="F40" s="52">
        <f t="shared" si="0"/>
        <v>32970</v>
      </c>
    </row>
    <row r="41" ht="18.75" customHeight="1" spans="1:6">
      <c r="A41" s="48" t="s">
        <v>561</v>
      </c>
      <c r="B41" s="79" t="s">
        <v>511</v>
      </c>
      <c r="C41" s="80" t="s">
        <v>562</v>
      </c>
      <c r="D41" s="51">
        <v>10000</v>
      </c>
      <c r="E41" s="81" t="s">
        <v>45</v>
      </c>
      <c r="F41" s="52">
        <f t="shared" si="0"/>
        <v>10000</v>
      </c>
    </row>
    <row r="42" ht="18.75" customHeight="1" spans="1:6">
      <c r="A42" s="48" t="s">
        <v>563</v>
      </c>
      <c r="B42" s="79" t="s">
        <v>511</v>
      </c>
      <c r="C42" s="80" t="s">
        <v>564</v>
      </c>
      <c r="D42" s="51">
        <v>10000</v>
      </c>
      <c r="E42" s="81" t="s">
        <v>45</v>
      </c>
      <c r="F42" s="52">
        <f t="shared" si="0"/>
        <v>10000</v>
      </c>
    </row>
    <row r="43" spans="1:6">
      <c r="A43" s="48" t="s">
        <v>565</v>
      </c>
      <c r="B43" s="79" t="s">
        <v>511</v>
      </c>
      <c r="C43" s="80" t="s">
        <v>566</v>
      </c>
      <c r="D43" s="51">
        <v>10000</v>
      </c>
      <c r="E43" s="81" t="s">
        <v>45</v>
      </c>
      <c r="F43" s="52">
        <f t="shared" si="0"/>
        <v>10000</v>
      </c>
    </row>
    <row r="44" ht="28.15" customHeight="1" spans="1:6">
      <c r="A44" s="48" t="s">
        <v>567</v>
      </c>
      <c r="B44" s="79" t="s">
        <v>511</v>
      </c>
      <c r="C44" s="80" t="s">
        <v>568</v>
      </c>
      <c r="D44" s="51">
        <v>980000</v>
      </c>
      <c r="E44" s="81">
        <v>403810.6</v>
      </c>
      <c r="F44" s="52">
        <f t="shared" si="0"/>
        <v>576189.4</v>
      </c>
    </row>
    <row r="45" ht="18.75" customHeight="1" spans="1:6">
      <c r="A45" s="48" t="s">
        <v>569</v>
      </c>
      <c r="B45" s="79" t="s">
        <v>511</v>
      </c>
      <c r="C45" s="80" t="s">
        <v>570</v>
      </c>
      <c r="D45" s="51">
        <v>890000</v>
      </c>
      <c r="E45" s="81">
        <v>403810.6</v>
      </c>
      <c r="F45" s="52">
        <f t="shared" si="0"/>
        <v>486189.4</v>
      </c>
    </row>
    <row r="46" ht="18.75" customHeight="1" spans="1:6">
      <c r="A46" s="48" t="s">
        <v>571</v>
      </c>
      <c r="B46" s="79" t="s">
        <v>511</v>
      </c>
      <c r="C46" s="80" t="s">
        <v>572</v>
      </c>
      <c r="D46" s="51">
        <v>890000</v>
      </c>
      <c r="E46" s="81">
        <v>403810.6</v>
      </c>
      <c r="F46" s="52">
        <f t="shared" si="0"/>
        <v>486189.4</v>
      </c>
    </row>
    <row r="47" ht="28.15" customHeight="1" spans="1:6">
      <c r="A47" s="48" t="s">
        <v>573</v>
      </c>
      <c r="B47" s="79" t="s">
        <v>511</v>
      </c>
      <c r="C47" s="80" t="s">
        <v>574</v>
      </c>
      <c r="D47" s="51">
        <v>890000</v>
      </c>
      <c r="E47" s="81">
        <v>403810.6</v>
      </c>
      <c r="F47" s="52">
        <f t="shared" si="0"/>
        <v>486189.4</v>
      </c>
    </row>
    <row r="48" ht="18.75" customHeight="1" spans="1:6">
      <c r="A48" s="48" t="s">
        <v>561</v>
      </c>
      <c r="B48" s="79" t="s">
        <v>511</v>
      </c>
      <c r="C48" s="80" t="s">
        <v>575</v>
      </c>
      <c r="D48" s="51">
        <v>890000</v>
      </c>
      <c r="E48" s="81">
        <v>403810.6</v>
      </c>
      <c r="F48" s="52">
        <f t="shared" si="0"/>
        <v>486189.4</v>
      </c>
    </row>
    <row r="49" ht="18.75" customHeight="1" spans="1:6">
      <c r="A49" s="48" t="s">
        <v>563</v>
      </c>
      <c r="B49" s="79" t="s">
        <v>511</v>
      </c>
      <c r="C49" s="80" t="s">
        <v>576</v>
      </c>
      <c r="D49" s="51">
        <v>890000</v>
      </c>
      <c r="E49" s="81">
        <v>403810.6</v>
      </c>
      <c r="F49" s="52">
        <f t="shared" si="0"/>
        <v>486189.4</v>
      </c>
    </row>
    <row r="50" spans="1:6">
      <c r="A50" s="48" t="s">
        <v>565</v>
      </c>
      <c r="B50" s="79" t="s">
        <v>511</v>
      </c>
      <c r="C50" s="80" t="s">
        <v>577</v>
      </c>
      <c r="D50" s="51">
        <v>890000</v>
      </c>
      <c r="E50" s="81">
        <v>403810.6</v>
      </c>
      <c r="F50" s="52">
        <f t="shared" si="0"/>
        <v>486189.4</v>
      </c>
    </row>
    <row r="51" ht="18.75" customHeight="1" spans="1:6">
      <c r="A51" s="48" t="s">
        <v>578</v>
      </c>
      <c r="B51" s="79" t="s">
        <v>511</v>
      </c>
      <c r="C51" s="80" t="s">
        <v>579</v>
      </c>
      <c r="D51" s="51">
        <v>90000</v>
      </c>
      <c r="E51" s="81" t="s">
        <v>45</v>
      </c>
      <c r="F51" s="52">
        <f t="shared" si="0"/>
        <v>90000</v>
      </c>
    </row>
    <row r="52" spans="1:6">
      <c r="A52" s="48" t="s">
        <v>580</v>
      </c>
      <c r="B52" s="79" t="s">
        <v>511</v>
      </c>
      <c r="C52" s="80" t="s">
        <v>581</v>
      </c>
      <c r="D52" s="51">
        <v>90000</v>
      </c>
      <c r="E52" s="81" t="s">
        <v>45</v>
      </c>
      <c r="F52" s="52">
        <f t="shared" si="0"/>
        <v>90000</v>
      </c>
    </row>
    <row r="53" ht="18.75" customHeight="1" spans="1:6">
      <c r="A53" s="48" t="s">
        <v>582</v>
      </c>
      <c r="B53" s="79" t="s">
        <v>511</v>
      </c>
      <c r="C53" s="80" t="s">
        <v>583</v>
      </c>
      <c r="D53" s="51">
        <v>90000</v>
      </c>
      <c r="E53" s="81" t="s">
        <v>45</v>
      </c>
      <c r="F53" s="52">
        <f t="shared" si="0"/>
        <v>90000</v>
      </c>
    </row>
    <row r="54" ht="18.75" customHeight="1" spans="1:6">
      <c r="A54" s="48" t="s">
        <v>561</v>
      </c>
      <c r="B54" s="79" t="s">
        <v>511</v>
      </c>
      <c r="C54" s="80" t="s">
        <v>584</v>
      </c>
      <c r="D54" s="51">
        <v>90000</v>
      </c>
      <c r="E54" s="81" t="s">
        <v>45</v>
      </c>
      <c r="F54" s="52">
        <f t="shared" si="0"/>
        <v>90000</v>
      </c>
    </row>
    <row r="55" ht="18.75" customHeight="1" spans="1:6">
      <c r="A55" s="48" t="s">
        <v>563</v>
      </c>
      <c r="B55" s="79" t="s">
        <v>511</v>
      </c>
      <c r="C55" s="80" t="s">
        <v>585</v>
      </c>
      <c r="D55" s="51">
        <v>90000</v>
      </c>
      <c r="E55" s="81" t="s">
        <v>45</v>
      </c>
      <c r="F55" s="52">
        <f t="shared" si="0"/>
        <v>90000</v>
      </c>
    </row>
    <row r="56" spans="1:6">
      <c r="A56" s="48" t="s">
        <v>565</v>
      </c>
      <c r="B56" s="79" t="s">
        <v>511</v>
      </c>
      <c r="C56" s="80" t="s">
        <v>586</v>
      </c>
      <c r="D56" s="51">
        <v>90000</v>
      </c>
      <c r="E56" s="81" t="s">
        <v>45</v>
      </c>
      <c r="F56" s="52">
        <f t="shared" si="0"/>
        <v>90000</v>
      </c>
    </row>
    <row r="57" ht="37.7" customHeight="1" spans="1:6">
      <c r="A57" s="48" t="s">
        <v>587</v>
      </c>
      <c r="B57" s="79" t="s">
        <v>511</v>
      </c>
      <c r="C57" s="80" t="s">
        <v>588</v>
      </c>
      <c r="D57" s="51">
        <v>59014500</v>
      </c>
      <c r="E57" s="81">
        <v>23725223.57</v>
      </c>
      <c r="F57" s="52">
        <f t="shared" si="0"/>
        <v>35289276.43</v>
      </c>
    </row>
    <row r="58" ht="18.75" customHeight="1" spans="1:6">
      <c r="A58" s="48" t="s">
        <v>569</v>
      </c>
      <c r="B58" s="79" t="s">
        <v>511</v>
      </c>
      <c r="C58" s="80" t="s">
        <v>589</v>
      </c>
      <c r="D58" s="51">
        <v>57319800</v>
      </c>
      <c r="E58" s="81">
        <v>23015543.63</v>
      </c>
      <c r="F58" s="52">
        <f t="shared" si="0"/>
        <v>34304256.37</v>
      </c>
    </row>
    <row r="59" ht="18.75" customHeight="1" spans="1:6">
      <c r="A59" s="48" t="s">
        <v>590</v>
      </c>
      <c r="B59" s="79" t="s">
        <v>511</v>
      </c>
      <c r="C59" s="80" t="s">
        <v>591</v>
      </c>
      <c r="D59" s="51">
        <v>57319800</v>
      </c>
      <c r="E59" s="81">
        <v>23015543.63</v>
      </c>
      <c r="F59" s="52">
        <f t="shared" si="0"/>
        <v>34304256.37</v>
      </c>
    </row>
    <row r="60" ht="18.75" customHeight="1" spans="1:6">
      <c r="A60" s="48" t="s">
        <v>544</v>
      </c>
      <c r="B60" s="79" t="s">
        <v>511</v>
      </c>
      <c r="C60" s="80" t="s">
        <v>592</v>
      </c>
      <c r="D60" s="51">
        <v>51568000</v>
      </c>
      <c r="E60" s="81">
        <v>20697468.68</v>
      </c>
      <c r="F60" s="52">
        <f t="shared" si="0"/>
        <v>30870531.32</v>
      </c>
    </row>
    <row r="61" ht="46.9" customHeight="1" spans="1:6">
      <c r="A61" s="48" t="s">
        <v>546</v>
      </c>
      <c r="B61" s="79" t="s">
        <v>511</v>
      </c>
      <c r="C61" s="80" t="s">
        <v>593</v>
      </c>
      <c r="D61" s="51">
        <v>51568000</v>
      </c>
      <c r="E61" s="81">
        <v>20697468.68</v>
      </c>
      <c r="F61" s="52">
        <f t="shared" si="0"/>
        <v>30870531.32</v>
      </c>
    </row>
    <row r="62" ht="18.75" customHeight="1" spans="1:6">
      <c r="A62" s="48" t="s">
        <v>548</v>
      </c>
      <c r="B62" s="79" t="s">
        <v>511</v>
      </c>
      <c r="C62" s="80" t="s">
        <v>594</v>
      </c>
      <c r="D62" s="51">
        <v>51568000</v>
      </c>
      <c r="E62" s="81">
        <v>20697468.68</v>
      </c>
      <c r="F62" s="52">
        <f t="shared" si="0"/>
        <v>30870531.32</v>
      </c>
    </row>
    <row r="63" ht="18.75" customHeight="1" spans="1:6">
      <c r="A63" s="48" t="s">
        <v>550</v>
      </c>
      <c r="B63" s="79" t="s">
        <v>511</v>
      </c>
      <c r="C63" s="80" t="s">
        <v>595</v>
      </c>
      <c r="D63" s="51">
        <v>37637300</v>
      </c>
      <c r="E63" s="81">
        <v>15746935.52</v>
      </c>
      <c r="F63" s="52">
        <f t="shared" si="0"/>
        <v>21890364.48</v>
      </c>
    </row>
    <row r="64" ht="28.15" customHeight="1" spans="1:6">
      <c r="A64" s="48" t="s">
        <v>552</v>
      </c>
      <c r="B64" s="79" t="s">
        <v>511</v>
      </c>
      <c r="C64" s="80" t="s">
        <v>596</v>
      </c>
      <c r="D64" s="51">
        <v>2564200</v>
      </c>
      <c r="E64" s="81">
        <v>629231.6</v>
      </c>
      <c r="F64" s="52">
        <f t="shared" si="0"/>
        <v>1934968.4</v>
      </c>
    </row>
    <row r="65" ht="28.15" customHeight="1" spans="1:6">
      <c r="A65" s="48" t="s">
        <v>554</v>
      </c>
      <c r="B65" s="79" t="s">
        <v>511</v>
      </c>
      <c r="C65" s="80" t="s">
        <v>597</v>
      </c>
      <c r="D65" s="51">
        <v>11366500</v>
      </c>
      <c r="E65" s="81">
        <v>4321301.56</v>
      </c>
      <c r="F65" s="52">
        <f t="shared" si="0"/>
        <v>7045198.44</v>
      </c>
    </row>
    <row r="66" ht="18.75" customHeight="1" spans="1:6">
      <c r="A66" s="48" t="s">
        <v>556</v>
      </c>
      <c r="B66" s="79" t="s">
        <v>511</v>
      </c>
      <c r="C66" s="80" t="s">
        <v>598</v>
      </c>
      <c r="D66" s="51">
        <v>5389000</v>
      </c>
      <c r="E66" s="81">
        <v>2307422.95</v>
      </c>
      <c r="F66" s="52">
        <f t="shared" si="0"/>
        <v>3081577.05</v>
      </c>
    </row>
    <row r="67" ht="46.9" customHeight="1" spans="1:6">
      <c r="A67" s="48" t="s">
        <v>546</v>
      </c>
      <c r="B67" s="79" t="s">
        <v>511</v>
      </c>
      <c r="C67" s="80" t="s">
        <v>599</v>
      </c>
      <c r="D67" s="51">
        <v>164100</v>
      </c>
      <c r="E67" s="81">
        <v>4200</v>
      </c>
      <c r="F67" s="52">
        <f t="shared" si="0"/>
        <v>159900</v>
      </c>
    </row>
    <row r="68" ht="18.75" customHeight="1" spans="1:6">
      <c r="A68" s="48" t="s">
        <v>548</v>
      </c>
      <c r="B68" s="79" t="s">
        <v>511</v>
      </c>
      <c r="C68" s="80" t="s">
        <v>600</v>
      </c>
      <c r="D68" s="51">
        <v>164100</v>
      </c>
      <c r="E68" s="81">
        <v>4200</v>
      </c>
      <c r="F68" s="52">
        <f t="shared" si="0"/>
        <v>159900</v>
      </c>
    </row>
    <row r="69" ht="28.15" customHeight="1" spans="1:6">
      <c r="A69" s="48" t="s">
        <v>552</v>
      </c>
      <c r="B69" s="79" t="s">
        <v>511</v>
      </c>
      <c r="C69" s="80" t="s">
        <v>601</v>
      </c>
      <c r="D69" s="51">
        <v>164100</v>
      </c>
      <c r="E69" s="81">
        <v>4200</v>
      </c>
      <c r="F69" s="52">
        <f t="shared" si="0"/>
        <v>159900</v>
      </c>
    </row>
    <row r="70" ht="18.75" customHeight="1" spans="1:6">
      <c r="A70" s="48" t="s">
        <v>561</v>
      </c>
      <c r="B70" s="79" t="s">
        <v>511</v>
      </c>
      <c r="C70" s="80" t="s">
        <v>602</v>
      </c>
      <c r="D70" s="51">
        <v>5224900</v>
      </c>
      <c r="E70" s="81">
        <v>2303222.95</v>
      </c>
      <c r="F70" s="52">
        <f t="shared" si="0"/>
        <v>2921677.05</v>
      </c>
    </row>
    <row r="71" ht="18.75" customHeight="1" spans="1:6">
      <c r="A71" s="48" t="s">
        <v>563</v>
      </c>
      <c r="B71" s="79" t="s">
        <v>511</v>
      </c>
      <c r="C71" s="80" t="s">
        <v>603</v>
      </c>
      <c r="D71" s="51">
        <v>5224900</v>
      </c>
      <c r="E71" s="81">
        <v>2303222.95</v>
      </c>
      <c r="F71" s="52">
        <f t="shared" si="0"/>
        <v>2921677.05</v>
      </c>
    </row>
    <row r="72" spans="1:6">
      <c r="A72" s="48" t="s">
        <v>565</v>
      </c>
      <c r="B72" s="79" t="s">
        <v>511</v>
      </c>
      <c r="C72" s="80" t="s">
        <v>604</v>
      </c>
      <c r="D72" s="51">
        <v>3980700</v>
      </c>
      <c r="E72" s="81">
        <v>1790136.05</v>
      </c>
      <c r="F72" s="52">
        <f t="shared" si="0"/>
        <v>2190563.95</v>
      </c>
    </row>
    <row r="73" spans="1:6">
      <c r="A73" s="48" t="s">
        <v>605</v>
      </c>
      <c r="B73" s="79" t="s">
        <v>511</v>
      </c>
      <c r="C73" s="80" t="s">
        <v>606</v>
      </c>
      <c r="D73" s="51">
        <v>1244200</v>
      </c>
      <c r="E73" s="81">
        <v>513086.9</v>
      </c>
      <c r="F73" s="52">
        <f t="shared" si="0"/>
        <v>731113.1</v>
      </c>
    </row>
    <row r="74" ht="18.75" customHeight="1" spans="1:6">
      <c r="A74" s="48" t="s">
        <v>607</v>
      </c>
      <c r="B74" s="79" t="s">
        <v>511</v>
      </c>
      <c r="C74" s="80" t="s">
        <v>608</v>
      </c>
      <c r="D74" s="51">
        <v>216200</v>
      </c>
      <c r="E74" s="81" t="s">
        <v>45</v>
      </c>
      <c r="F74" s="52">
        <f t="shared" si="0"/>
        <v>216200</v>
      </c>
    </row>
    <row r="75" ht="18.75" customHeight="1" spans="1:6">
      <c r="A75" s="48" t="s">
        <v>561</v>
      </c>
      <c r="B75" s="79" t="s">
        <v>511</v>
      </c>
      <c r="C75" s="80" t="s">
        <v>609</v>
      </c>
      <c r="D75" s="51">
        <v>216200</v>
      </c>
      <c r="E75" s="81" t="s">
        <v>45</v>
      </c>
      <c r="F75" s="52">
        <f t="shared" si="0"/>
        <v>216200</v>
      </c>
    </row>
    <row r="76" ht="18.75" customHeight="1" spans="1:6">
      <c r="A76" s="48" t="s">
        <v>563</v>
      </c>
      <c r="B76" s="79" t="s">
        <v>511</v>
      </c>
      <c r="C76" s="80" t="s">
        <v>610</v>
      </c>
      <c r="D76" s="51">
        <v>216200</v>
      </c>
      <c r="E76" s="81" t="s">
        <v>45</v>
      </c>
      <c r="F76" s="52">
        <f t="shared" si="0"/>
        <v>216200</v>
      </c>
    </row>
    <row r="77" spans="1:6">
      <c r="A77" s="48" t="s">
        <v>565</v>
      </c>
      <c r="B77" s="79" t="s">
        <v>511</v>
      </c>
      <c r="C77" s="80" t="s">
        <v>611</v>
      </c>
      <c r="D77" s="51">
        <v>216200</v>
      </c>
      <c r="E77" s="81" t="s">
        <v>45</v>
      </c>
      <c r="F77" s="52">
        <f t="shared" si="0"/>
        <v>216200</v>
      </c>
    </row>
    <row r="78" ht="18.75" customHeight="1" spans="1:6">
      <c r="A78" s="48" t="s">
        <v>582</v>
      </c>
      <c r="B78" s="79" t="s">
        <v>511</v>
      </c>
      <c r="C78" s="80" t="s">
        <v>612</v>
      </c>
      <c r="D78" s="51">
        <v>146600</v>
      </c>
      <c r="E78" s="81">
        <v>10652</v>
      </c>
      <c r="F78" s="52">
        <f t="shared" si="0"/>
        <v>135948</v>
      </c>
    </row>
    <row r="79" spans="1:6">
      <c r="A79" s="48" t="s">
        <v>613</v>
      </c>
      <c r="B79" s="79" t="s">
        <v>511</v>
      </c>
      <c r="C79" s="80" t="s">
        <v>614</v>
      </c>
      <c r="D79" s="51">
        <v>146600</v>
      </c>
      <c r="E79" s="81">
        <v>10652</v>
      </c>
      <c r="F79" s="52">
        <f t="shared" ref="F79:F142" si="1">IF(OR(D79="-",IF(E79="-",0,E79)&gt;=IF(D79="-",0,D79)),"-",IF(D79="-",0,D79)-IF(E79="-",0,E79))</f>
        <v>135948</v>
      </c>
    </row>
    <row r="80" spans="1:6">
      <c r="A80" s="48" t="s">
        <v>615</v>
      </c>
      <c r="B80" s="79" t="s">
        <v>511</v>
      </c>
      <c r="C80" s="80" t="s">
        <v>616</v>
      </c>
      <c r="D80" s="51">
        <v>146600</v>
      </c>
      <c r="E80" s="81">
        <v>10652</v>
      </c>
      <c r="F80" s="52">
        <f t="shared" si="1"/>
        <v>135948</v>
      </c>
    </row>
    <row r="81" ht="18.75" customHeight="1" spans="1:6">
      <c r="A81" s="48" t="s">
        <v>617</v>
      </c>
      <c r="B81" s="79" t="s">
        <v>511</v>
      </c>
      <c r="C81" s="80" t="s">
        <v>618</v>
      </c>
      <c r="D81" s="51">
        <v>115500</v>
      </c>
      <c r="E81" s="81">
        <v>2882</v>
      </c>
      <c r="F81" s="52">
        <f t="shared" si="1"/>
        <v>112618</v>
      </c>
    </row>
    <row r="82" spans="1:6">
      <c r="A82" s="48" t="s">
        <v>619</v>
      </c>
      <c r="B82" s="79" t="s">
        <v>511</v>
      </c>
      <c r="C82" s="80" t="s">
        <v>620</v>
      </c>
      <c r="D82" s="51">
        <v>31100</v>
      </c>
      <c r="E82" s="81">
        <v>7770</v>
      </c>
      <c r="F82" s="52">
        <f t="shared" si="1"/>
        <v>23330</v>
      </c>
    </row>
    <row r="83" ht="18.75" customHeight="1" spans="1:6">
      <c r="A83" s="48" t="s">
        <v>578</v>
      </c>
      <c r="B83" s="79" t="s">
        <v>511</v>
      </c>
      <c r="C83" s="80" t="s">
        <v>621</v>
      </c>
      <c r="D83" s="51">
        <v>1694700</v>
      </c>
      <c r="E83" s="81">
        <v>709679.94</v>
      </c>
      <c r="F83" s="52">
        <f t="shared" si="1"/>
        <v>985020.06</v>
      </c>
    </row>
    <row r="84" spans="1:6">
      <c r="A84" s="48" t="s">
        <v>580</v>
      </c>
      <c r="B84" s="79" t="s">
        <v>511</v>
      </c>
      <c r="C84" s="80" t="s">
        <v>622</v>
      </c>
      <c r="D84" s="51">
        <v>1694700</v>
      </c>
      <c r="E84" s="81">
        <v>709679.94</v>
      </c>
      <c r="F84" s="52">
        <f t="shared" si="1"/>
        <v>985020.06</v>
      </c>
    </row>
    <row r="85" ht="18.75" customHeight="1" spans="1:6">
      <c r="A85" s="48" t="s">
        <v>623</v>
      </c>
      <c r="B85" s="79" t="s">
        <v>511</v>
      </c>
      <c r="C85" s="80" t="s">
        <v>624</v>
      </c>
      <c r="D85" s="51">
        <v>852400</v>
      </c>
      <c r="E85" s="81">
        <v>354859</v>
      </c>
      <c r="F85" s="52">
        <f t="shared" si="1"/>
        <v>497541</v>
      </c>
    </row>
    <row r="86" ht="46.9" customHeight="1" spans="1:6">
      <c r="A86" s="48" t="s">
        <v>546</v>
      </c>
      <c r="B86" s="79" t="s">
        <v>511</v>
      </c>
      <c r="C86" s="80" t="s">
        <v>625</v>
      </c>
      <c r="D86" s="51">
        <v>822000</v>
      </c>
      <c r="E86" s="81">
        <v>354859</v>
      </c>
      <c r="F86" s="52">
        <f t="shared" si="1"/>
        <v>467141</v>
      </c>
    </row>
    <row r="87" ht="18.75" customHeight="1" spans="1:6">
      <c r="A87" s="48" t="s">
        <v>548</v>
      </c>
      <c r="B87" s="79" t="s">
        <v>511</v>
      </c>
      <c r="C87" s="80" t="s">
        <v>626</v>
      </c>
      <c r="D87" s="51">
        <v>822000</v>
      </c>
      <c r="E87" s="81">
        <v>354859</v>
      </c>
      <c r="F87" s="52">
        <f t="shared" si="1"/>
        <v>467141</v>
      </c>
    </row>
    <row r="88" ht="18.75" customHeight="1" spans="1:6">
      <c r="A88" s="48" t="s">
        <v>550</v>
      </c>
      <c r="B88" s="79" t="s">
        <v>511</v>
      </c>
      <c r="C88" s="80" t="s">
        <v>627</v>
      </c>
      <c r="D88" s="51">
        <v>587400</v>
      </c>
      <c r="E88" s="81">
        <v>268705.81</v>
      </c>
      <c r="F88" s="52">
        <f t="shared" si="1"/>
        <v>318694.19</v>
      </c>
    </row>
    <row r="89" ht="28.15" customHeight="1" spans="1:6">
      <c r="A89" s="48" t="s">
        <v>552</v>
      </c>
      <c r="B89" s="79" t="s">
        <v>511</v>
      </c>
      <c r="C89" s="80" t="s">
        <v>628</v>
      </c>
      <c r="D89" s="51">
        <v>57300</v>
      </c>
      <c r="E89" s="81">
        <v>14166</v>
      </c>
      <c r="F89" s="52">
        <f t="shared" si="1"/>
        <v>43134</v>
      </c>
    </row>
    <row r="90" ht="28.15" customHeight="1" spans="1:6">
      <c r="A90" s="48" t="s">
        <v>554</v>
      </c>
      <c r="B90" s="79" t="s">
        <v>511</v>
      </c>
      <c r="C90" s="80" t="s">
        <v>629</v>
      </c>
      <c r="D90" s="51">
        <v>177300</v>
      </c>
      <c r="E90" s="81">
        <v>71987.19</v>
      </c>
      <c r="F90" s="52">
        <f t="shared" si="1"/>
        <v>105312.81</v>
      </c>
    </row>
    <row r="91" ht="18.75" customHeight="1" spans="1:6">
      <c r="A91" s="48" t="s">
        <v>561</v>
      </c>
      <c r="B91" s="79" t="s">
        <v>511</v>
      </c>
      <c r="C91" s="80" t="s">
        <v>630</v>
      </c>
      <c r="D91" s="51">
        <v>30400</v>
      </c>
      <c r="E91" s="81" t="s">
        <v>45</v>
      </c>
      <c r="F91" s="52">
        <f t="shared" si="1"/>
        <v>30400</v>
      </c>
    </row>
    <row r="92" ht="18.75" customHeight="1" spans="1:6">
      <c r="A92" s="48" t="s">
        <v>563</v>
      </c>
      <c r="B92" s="79" t="s">
        <v>511</v>
      </c>
      <c r="C92" s="80" t="s">
        <v>631</v>
      </c>
      <c r="D92" s="51">
        <v>30400</v>
      </c>
      <c r="E92" s="81" t="s">
        <v>45</v>
      </c>
      <c r="F92" s="52">
        <f t="shared" si="1"/>
        <v>30400</v>
      </c>
    </row>
    <row r="93" spans="1:6">
      <c r="A93" s="48" t="s">
        <v>565</v>
      </c>
      <c r="B93" s="79" t="s">
        <v>511</v>
      </c>
      <c r="C93" s="80" t="s">
        <v>632</v>
      </c>
      <c r="D93" s="51">
        <v>30400</v>
      </c>
      <c r="E93" s="81" t="s">
        <v>45</v>
      </c>
      <c r="F93" s="52">
        <f t="shared" si="1"/>
        <v>30400</v>
      </c>
    </row>
    <row r="94" ht="28.15" customHeight="1" spans="1:6">
      <c r="A94" s="48" t="s">
        <v>633</v>
      </c>
      <c r="B94" s="79" t="s">
        <v>511</v>
      </c>
      <c r="C94" s="80" t="s">
        <v>634</v>
      </c>
      <c r="D94" s="51">
        <v>842000</v>
      </c>
      <c r="E94" s="81">
        <v>354520.94</v>
      </c>
      <c r="F94" s="52">
        <f t="shared" si="1"/>
        <v>487479.06</v>
      </c>
    </row>
    <row r="95" ht="46.9" customHeight="1" spans="1:6">
      <c r="A95" s="48" t="s">
        <v>546</v>
      </c>
      <c r="B95" s="79" t="s">
        <v>511</v>
      </c>
      <c r="C95" s="80" t="s">
        <v>635</v>
      </c>
      <c r="D95" s="51">
        <v>822000</v>
      </c>
      <c r="E95" s="81">
        <v>344120.94</v>
      </c>
      <c r="F95" s="52">
        <f t="shared" si="1"/>
        <v>477879.06</v>
      </c>
    </row>
    <row r="96" ht="18.75" customHeight="1" spans="1:6">
      <c r="A96" s="48" t="s">
        <v>548</v>
      </c>
      <c r="B96" s="79" t="s">
        <v>511</v>
      </c>
      <c r="C96" s="80" t="s">
        <v>636</v>
      </c>
      <c r="D96" s="51">
        <v>822000</v>
      </c>
      <c r="E96" s="81">
        <v>344120.94</v>
      </c>
      <c r="F96" s="52">
        <f t="shared" si="1"/>
        <v>477879.06</v>
      </c>
    </row>
    <row r="97" ht="18.75" customHeight="1" spans="1:6">
      <c r="A97" s="48" t="s">
        <v>550</v>
      </c>
      <c r="B97" s="79" t="s">
        <v>511</v>
      </c>
      <c r="C97" s="80" t="s">
        <v>637</v>
      </c>
      <c r="D97" s="51">
        <v>587400</v>
      </c>
      <c r="E97" s="81">
        <v>262143.58</v>
      </c>
      <c r="F97" s="52">
        <f t="shared" si="1"/>
        <v>325256.42</v>
      </c>
    </row>
    <row r="98" ht="28.15" customHeight="1" spans="1:6">
      <c r="A98" s="48" t="s">
        <v>552</v>
      </c>
      <c r="B98" s="79" t="s">
        <v>511</v>
      </c>
      <c r="C98" s="80" t="s">
        <v>638</v>
      </c>
      <c r="D98" s="51">
        <v>57300</v>
      </c>
      <c r="E98" s="81">
        <v>14166</v>
      </c>
      <c r="F98" s="52">
        <f t="shared" si="1"/>
        <v>43134</v>
      </c>
    </row>
    <row r="99" ht="28.15" customHeight="1" spans="1:6">
      <c r="A99" s="48" t="s">
        <v>554</v>
      </c>
      <c r="B99" s="79" t="s">
        <v>511</v>
      </c>
      <c r="C99" s="80" t="s">
        <v>639</v>
      </c>
      <c r="D99" s="51">
        <v>177300</v>
      </c>
      <c r="E99" s="81">
        <v>67811.36</v>
      </c>
      <c r="F99" s="52">
        <f t="shared" si="1"/>
        <v>109488.64</v>
      </c>
    </row>
    <row r="100" ht="18.75" customHeight="1" spans="1:6">
      <c r="A100" s="48" t="s">
        <v>561</v>
      </c>
      <c r="B100" s="79" t="s">
        <v>511</v>
      </c>
      <c r="C100" s="80" t="s">
        <v>640</v>
      </c>
      <c r="D100" s="51">
        <v>20000</v>
      </c>
      <c r="E100" s="81">
        <v>10400</v>
      </c>
      <c r="F100" s="52">
        <f t="shared" si="1"/>
        <v>9600</v>
      </c>
    </row>
    <row r="101" ht="18.75" customHeight="1" spans="1:6">
      <c r="A101" s="48" t="s">
        <v>563</v>
      </c>
      <c r="B101" s="79" t="s">
        <v>511</v>
      </c>
      <c r="C101" s="80" t="s">
        <v>641</v>
      </c>
      <c r="D101" s="51">
        <v>20000</v>
      </c>
      <c r="E101" s="81">
        <v>10400</v>
      </c>
      <c r="F101" s="52">
        <f t="shared" si="1"/>
        <v>9600</v>
      </c>
    </row>
    <row r="102" spans="1:6">
      <c r="A102" s="48" t="s">
        <v>565</v>
      </c>
      <c r="B102" s="79" t="s">
        <v>511</v>
      </c>
      <c r="C102" s="80" t="s">
        <v>642</v>
      </c>
      <c r="D102" s="51">
        <v>20000</v>
      </c>
      <c r="E102" s="81">
        <v>10400</v>
      </c>
      <c r="F102" s="52">
        <f t="shared" si="1"/>
        <v>9600</v>
      </c>
    </row>
    <row r="103" ht="56.45" customHeight="1" spans="1:6">
      <c r="A103" s="82" t="s">
        <v>643</v>
      </c>
      <c r="B103" s="79" t="s">
        <v>511</v>
      </c>
      <c r="C103" s="80" t="s">
        <v>644</v>
      </c>
      <c r="D103" s="51">
        <v>300</v>
      </c>
      <c r="E103" s="81">
        <v>300</v>
      </c>
      <c r="F103" s="52" t="str">
        <f t="shared" si="1"/>
        <v>-</v>
      </c>
    </row>
    <row r="104" ht="18.75" customHeight="1" spans="1:6">
      <c r="A104" s="48" t="s">
        <v>561</v>
      </c>
      <c r="B104" s="79" t="s">
        <v>511</v>
      </c>
      <c r="C104" s="80" t="s">
        <v>645</v>
      </c>
      <c r="D104" s="51">
        <v>300</v>
      </c>
      <c r="E104" s="81">
        <v>300</v>
      </c>
      <c r="F104" s="52" t="str">
        <f t="shared" si="1"/>
        <v>-</v>
      </c>
    </row>
    <row r="105" ht="18.75" customHeight="1" spans="1:6">
      <c r="A105" s="48" t="s">
        <v>563</v>
      </c>
      <c r="B105" s="79" t="s">
        <v>511</v>
      </c>
      <c r="C105" s="80" t="s">
        <v>646</v>
      </c>
      <c r="D105" s="51">
        <v>300</v>
      </c>
      <c r="E105" s="81">
        <v>300</v>
      </c>
      <c r="F105" s="52" t="str">
        <f t="shared" si="1"/>
        <v>-</v>
      </c>
    </row>
    <row r="106" spans="1:6">
      <c r="A106" s="48" t="s">
        <v>565</v>
      </c>
      <c r="B106" s="79" t="s">
        <v>511</v>
      </c>
      <c r="C106" s="80" t="s">
        <v>647</v>
      </c>
      <c r="D106" s="51">
        <v>300</v>
      </c>
      <c r="E106" s="81">
        <v>300</v>
      </c>
      <c r="F106" s="52" t="str">
        <f t="shared" si="1"/>
        <v>-</v>
      </c>
    </row>
    <row r="107" spans="1:6">
      <c r="A107" s="48" t="s">
        <v>648</v>
      </c>
      <c r="B107" s="79" t="s">
        <v>511</v>
      </c>
      <c r="C107" s="80" t="s">
        <v>649</v>
      </c>
      <c r="D107" s="51">
        <v>5300</v>
      </c>
      <c r="E107" s="81">
        <v>5300</v>
      </c>
      <c r="F107" s="52" t="str">
        <f t="shared" si="1"/>
        <v>-</v>
      </c>
    </row>
    <row r="108" ht="18.75" customHeight="1" spans="1:6">
      <c r="A108" s="48" t="s">
        <v>578</v>
      </c>
      <c r="B108" s="79" t="s">
        <v>511</v>
      </c>
      <c r="C108" s="80" t="s">
        <v>650</v>
      </c>
      <c r="D108" s="51">
        <v>5300</v>
      </c>
      <c r="E108" s="81">
        <v>5300</v>
      </c>
      <c r="F108" s="52" t="str">
        <f t="shared" si="1"/>
        <v>-</v>
      </c>
    </row>
    <row r="109" spans="1:6">
      <c r="A109" s="48" t="s">
        <v>580</v>
      </c>
      <c r="B109" s="79" t="s">
        <v>511</v>
      </c>
      <c r="C109" s="80" t="s">
        <v>651</v>
      </c>
      <c r="D109" s="51">
        <v>5300</v>
      </c>
      <c r="E109" s="81">
        <v>5300</v>
      </c>
      <c r="F109" s="52" t="str">
        <f t="shared" si="1"/>
        <v>-</v>
      </c>
    </row>
    <row r="110" ht="37.7" customHeight="1" spans="1:6">
      <c r="A110" s="48" t="s">
        <v>652</v>
      </c>
      <c r="B110" s="79" t="s">
        <v>511</v>
      </c>
      <c r="C110" s="80" t="s">
        <v>653</v>
      </c>
      <c r="D110" s="51">
        <v>5300</v>
      </c>
      <c r="E110" s="81">
        <v>5300</v>
      </c>
      <c r="F110" s="52" t="str">
        <f t="shared" si="1"/>
        <v>-</v>
      </c>
    </row>
    <row r="111" ht="18.75" customHeight="1" spans="1:6">
      <c r="A111" s="48" t="s">
        <v>561</v>
      </c>
      <c r="B111" s="79" t="s">
        <v>511</v>
      </c>
      <c r="C111" s="80" t="s">
        <v>654</v>
      </c>
      <c r="D111" s="51">
        <v>5300</v>
      </c>
      <c r="E111" s="81">
        <v>5300</v>
      </c>
      <c r="F111" s="52" t="str">
        <f t="shared" si="1"/>
        <v>-</v>
      </c>
    </row>
    <row r="112" ht="18.75" customHeight="1" spans="1:6">
      <c r="A112" s="48" t="s">
        <v>563</v>
      </c>
      <c r="B112" s="79" t="s">
        <v>511</v>
      </c>
      <c r="C112" s="80" t="s">
        <v>655</v>
      </c>
      <c r="D112" s="51">
        <v>5300</v>
      </c>
      <c r="E112" s="81">
        <v>5300</v>
      </c>
      <c r="F112" s="52" t="str">
        <f t="shared" si="1"/>
        <v>-</v>
      </c>
    </row>
    <row r="113" spans="1:6">
      <c r="A113" s="48" t="s">
        <v>565</v>
      </c>
      <c r="B113" s="79" t="s">
        <v>511</v>
      </c>
      <c r="C113" s="80" t="s">
        <v>656</v>
      </c>
      <c r="D113" s="51">
        <v>5300</v>
      </c>
      <c r="E113" s="81">
        <v>5300</v>
      </c>
      <c r="F113" s="52" t="str">
        <f t="shared" si="1"/>
        <v>-</v>
      </c>
    </row>
    <row r="114" spans="1:6">
      <c r="A114" s="48" t="s">
        <v>657</v>
      </c>
      <c r="B114" s="79" t="s">
        <v>511</v>
      </c>
      <c r="C114" s="80" t="s">
        <v>658</v>
      </c>
      <c r="D114" s="51">
        <v>25005700</v>
      </c>
      <c r="E114" s="81">
        <v>10652437.25</v>
      </c>
      <c r="F114" s="52">
        <f t="shared" si="1"/>
        <v>14353262.75</v>
      </c>
    </row>
    <row r="115" ht="28.15" customHeight="1" spans="1:6">
      <c r="A115" s="48" t="s">
        <v>659</v>
      </c>
      <c r="B115" s="79" t="s">
        <v>511</v>
      </c>
      <c r="C115" s="80" t="s">
        <v>660</v>
      </c>
      <c r="D115" s="51">
        <v>13000</v>
      </c>
      <c r="E115" s="81" t="s">
        <v>45</v>
      </c>
      <c r="F115" s="52">
        <f t="shared" si="1"/>
        <v>13000</v>
      </c>
    </row>
    <row r="116" ht="18.75" customHeight="1" spans="1:6">
      <c r="A116" s="48" t="s">
        <v>661</v>
      </c>
      <c r="B116" s="79" t="s">
        <v>511</v>
      </c>
      <c r="C116" s="80" t="s">
        <v>662</v>
      </c>
      <c r="D116" s="51">
        <v>13000</v>
      </c>
      <c r="E116" s="81" t="s">
        <v>45</v>
      </c>
      <c r="F116" s="52">
        <f t="shared" si="1"/>
        <v>13000</v>
      </c>
    </row>
    <row r="117" ht="18.75" customHeight="1" spans="1:6">
      <c r="A117" s="48" t="s">
        <v>663</v>
      </c>
      <c r="B117" s="79" t="s">
        <v>511</v>
      </c>
      <c r="C117" s="80" t="s">
        <v>664</v>
      </c>
      <c r="D117" s="51">
        <v>10000</v>
      </c>
      <c r="E117" s="81" t="s">
        <v>45</v>
      </c>
      <c r="F117" s="52">
        <f t="shared" si="1"/>
        <v>10000</v>
      </c>
    </row>
    <row r="118" ht="18.75" customHeight="1" spans="1:6">
      <c r="A118" s="48" t="s">
        <v>561</v>
      </c>
      <c r="B118" s="79" t="s">
        <v>511</v>
      </c>
      <c r="C118" s="80" t="s">
        <v>665</v>
      </c>
      <c r="D118" s="51">
        <v>10000</v>
      </c>
      <c r="E118" s="81" t="s">
        <v>45</v>
      </c>
      <c r="F118" s="52">
        <f t="shared" si="1"/>
        <v>10000</v>
      </c>
    </row>
    <row r="119" ht="18.75" customHeight="1" spans="1:6">
      <c r="A119" s="48" t="s">
        <v>563</v>
      </c>
      <c r="B119" s="79" t="s">
        <v>511</v>
      </c>
      <c r="C119" s="80" t="s">
        <v>666</v>
      </c>
      <c r="D119" s="51">
        <v>10000</v>
      </c>
      <c r="E119" s="81" t="s">
        <v>45</v>
      </c>
      <c r="F119" s="52">
        <f t="shared" si="1"/>
        <v>10000</v>
      </c>
    </row>
    <row r="120" spans="1:6">
      <c r="A120" s="48" t="s">
        <v>565</v>
      </c>
      <c r="B120" s="79" t="s">
        <v>511</v>
      </c>
      <c r="C120" s="80" t="s">
        <v>667</v>
      </c>
      <c r="D120" s="51">
        <v>10000</v>
      </c>
      <c r="E120" s="81" t="s">
        <v>45</v>
      </c>
      <c r="F120" s="52">
        <f t="shared" si="1"/>
        <v>10000</v>
      </c>
    </row>
    <row r="121" ht="18.75" customHeight="1" spans="1:6">
      <c r="A121" s="48" t="s">
        <v>668</v>
      </c>
      <c r="B121" s="79" t="s">
        <v>511</v>
      </c>
      <c r="C121" s="80" t="s">
        <v>669</v>
      </c>
      <c r="D121" s="51">
        <v>3000</v>
      </c>
      <c r="E121" s="81" t="s">
        <v>45</v>
      </c>
      <c r="F121" s="52">
        <f t="shared" si="1"/>
        <v>3000</v>
      </c>
    </row>
    <row r="122" ht="18.75" customHeight="1" spans="1:6">
      <c r="A122" s="48" t="s">
        <v>561</v>
      </c>
      <c r="B122" s="79" t="s">
        <v>511</v>
      </c>
      <c r="C122" s="80" t="s">
        <v>670</v>
      </c>
      <c r="D122" s="51">
        <v>3000</v>
      </c>
      <c r="E122" s="81" t="s">
        <v>45</v>
      </c>
      <c r="F122" s="52">
        <f t="shared" si="1"/>
        <v>3000</v>
      </c>
    </row>
    <row r="123" ht="18.75" customHeight="1" spans="1:6">
      <c r="A123" s="48" t="s">
        <v>563</v>
      </c>
      <c r="B123" s="79" t="s">
        <v>511</v>
      </c>
      <c r="C123" s="80" t="s">
        <v>671</v>
      </c>
      <c r="D123" s="51">
        <v>3000</v>
      </c>
      <c r="E123" s="81" t="s">
        <v>45</v>
      </c>
      <c r="F123" s="52">
        <f t="shared" si="1"/>
        <v>3000</v>
      </c>
    </row>
    <row r="124" spans="1:6">
      <c r="A124" s="48" t="s">
        <v>565</v>
      </c>
      <c r="B124" s="79" t="s">
        <v>511</v>
      </c>
      <c r="C124" s="80" t="s">
        <v>672</v>
      </c>
      <c r="D124" s="51">
        <v>3000</v>
      </c>
      <c r="E124" s="81" t="s">
        <v>45</v>
      </c>
      <c r="F124" s="52">
        <f t="shared" si="1"/>
        <v>3000</v>
      </c>
    </row>
    <row r="125" ht="18.75" customHeight="1" spans="1:6">
      <c r="A125" s="48" t="s">
        <v>673</v>
      </c>
      <c r="B125" s="79" t="s">
        <v>511</v>
      </c>
      <c r="C125" s="80" t="s">
        <v>674</v>
      </c>
      <c r="D125" s="51">
        <v>9071000</v>
      </c>
      <c r="E125" s="81">
        <v>3571191.12</v>
      </c>
      <c r="F125" s="52">
        <f t="shared" si="1"/>
        <v>5499808.88</v>
      </c>
    </row>
    <row r="126" ht="28.15" customHeight="1" spans="1:6">
      <c r="A126" s="48" t="s">
        <v>675</v>
      </c>
      <c r="B126" s="79" t="s">
        <v>511</v>
      </c>
      <c r="C126" s="80" t="s">
        <v>676</v>
      </c>
      <c r="D126" s="51">
        <v>9071000</v>
      </c>
      <c r="E126" s="81">
        <v>3571191.12</v>
      </c>
      <c r="F126" s="52">
        <f t="shared" si="1"/>
        <v>5499808.88</v>
      </c>
    </row>
    <row r="127" ht="37.7" customHeight="1" spans="1:6">
      <c r="A127" s="48" t="s">
        <v>677</v>
      </c>
      <c r="B127" s="79" t="s">
        <v>511</v>
      </c>
      <c r="C127" s="80" t="s">
        <v>678</v>
      </c>
      <c r="D127" s="51">
        <v>9071000</v>
      </c>
      <c r="E127" s="81">
        <v>3571191.12</v>
      </c>
      <c r="F127" s="52">
        <f t="shared" si="1"/>
        <v>5499808.88</v>
      </c>
    </row>
    <row r="128" ht="18.75" customHeight="1" spans="1:6">
      <c r="A128" s="48" t="s">
        <v>679</v>
      </c>
      <c r="B128" s="79" t="s">
        <v>511</v>
      </c>
      <c r="C128" s="80" t="s">
        <v>680</v>
      </c>
      <c r="D128" s="51">
        <v>9071000</v>
      </c>
      <c r="E128" s="81">
        <v>3571191.12</v>
      </c>
      <c r="F128" s="52">
        <f t="shared" si="1"/>
        <v>5499808.88</v>
      </c>
    </row>
    <row r="129" ht="37.7" customHeight="1" spans="1:6">
      <c r="A129" s="48" t="s">
        <v>681</v>
      </c>
      <c r="B129" s="79" t="s">
        <v>511</v>
      </c>
      <c r="C129" s="80" t="s">
        <v>682</v>
      </c>
      <c r="D129" s="51">
        <v>9071000</v>
      </c>
      <c r="E129" s="81">
        <v>3571191.12</v>
      </c>
      <c r="F129" s="52">
        <f t="shared" si="1"/>
        <v>5499808.88</v>
      </c>
    </row>
    <row r="130" ht="18.75" customHeight="1" spans="1:6">
      <c r="A130" s="48" t="s">
        <v>683</v>
      </c>
      <c r="B130" s="79" t="s">
        <v>511</v>
      </c>
      <c r="C130" s="80" t="s">
        <v>684</v>
      </c>
      <c r="D130" s="51">
        <v>9071000</v>
      </c>
      <c r="E130" s="81">
        <v>3571191.12</v>
      </c>
      <c r="F130" s="52">
        <f t="shared" si="1"/>
        <v>5499808.88</v>
      </c>
    </row>
    <row r="131" ht="18.75" customHeight="1" spans="1:6">
      <c r="A131" s="48" t="s">
        <v>569</v>
      </c>
      <c r="B131" s="79" t="s">
        <v>511</v>
      </c>
      <c r="C131" s="80" t="s">
        <v>685</v>
      </c>
      <c r="D131" s="51">
        <v>1611200</v>
      </c>
      <c r="E131" s="81">
        <v>119486.78</v>
      </c>
      <c r="F131" s="52">
        <f t="shared" si="1"/>
        <v>1491713.22</v>
      </c>
    </row>
    <row r="132" ht="18.75" customHeight="1" spans="1:6">
      <c r="A132" s="48" t="s">
        <v>590</v>
      </c>
      <c r="B132" s="79" t="s">
        <v>511</v>
      </c>
      <c r="C132" s="80" t="s">
        <v>686</v>
      </c>
      <c r="D132" s="51">
        <v>1466200</v>
      </c>
      <c r="E132" s="81">
        <v>19500</v>
      </c>
      <c r="F132" s="52">
        <f t="shared" si="1"/>
        <v>1446700</v>
      </c>
    </row>
    <row r="133" ht="18.75" customHeight="1" spans="1:6">
      <c r="A133" s="48" t="s">
        <v>556</v>
      </c>
      <c r="B133" s="79" t="s">
        <v>511</v>
      </c>
      <c r="C133" s="80" t="s">
        <v>687</v>
      </c>
      <c r="D133" s="51">
        <v>39600</v>
      </c>
      <c r="E133" s="81">
        <v>19500</v>
      </c>
      <c r="F133" s="52">
        <f t="shared" si="1"/>
        <v>20100</v>
      </c>
    </row>
    <row r="134" ht="18.75" customHeight="1" spans="1:6">
      <c r="A134" s="48" t="s">
        <v>561</v>
      </c>
      <c r="B134" s="79" t="s">
        <v>511</v>
      </c>
      <c r="C134" s="80" t="s">
        <v>688</v>
      </c>
      <c r="D134" s="51">
        <v>39600</v>
      </c>
      <c r="E134" s="81">
        <v>19500</v>
      </c>
      <c r="F134" s="52">
        <f t="shared" si="1"/>
        <v>20100</v>
      </c>
    </row>
    <row r="135" ht="18.75" customHeight="1" spans="1:6">
      <c r="A135" s="48" t="s">
        <v>563</v>
      </c>
      <c r="B135" s="79" t="s">
        <v>511</v>
      </c>
      <c r="C135" s="80" t="s">
        <v>689</v>
      </c>
      <c r="D135" s="51">
        <v>39600</v>
      </c>
      <c r="E135" s="81">
        <v>19500</v>
      </c>
      <c r="F135" s="52">
        <f t="shared" si="1"/>
        <v>20100</v>
      </c>
    </row>
    <row r="136" spans="1:6">
      <c r="A136" s="48" t="s">
        <v>565</v>
      </c>
      <c r="B136" s="79" t="s">
        <v>511</v>
      </c>
      <c r="C136" s="80" t="s">
        <v>690</v>
      </c>
      <c r="D136" s="51">
        <v>39600</v>
      </c>
      <c r="E136" s="81">
        <v>19500</v>
      </c>
      <c r="F136" s="52">
        <f t="shared" si="1"/>
        <v>20100</v>
      </c>
    </row>
    <row r="137" ht="18.75" customHeight="1" spans="1:6">
      <c r="A137" s="48" t="s">
        <v>582</v>
      </c>
      <c r="B137" s="79" t="s">
        <v>511</v>
      </c>
      <c r="C137" s="80" t="s">
        <v>691</v>
      </c>
      <c r="D137" s="51">
        <v>1426600</v>
      </c>
      <c r="E137" s="81" t="s">
        <v>45</v>
      </c>
      <c r="F137" s="52">
        <f t="shared" si="1"/>
        <v>1426600</v>
      </c>
    </row>
    <row r="138" ht="46.9" customHeight="1" spans="1:6">
      <c r="A138" s="48" t="s">
        <v>546</v>
      </c>
      <c r="B138" s="79" t="s">
        <v>511</v>
      </c>
      <c r="C138" s="80" t="s">
        <v>692</v>
      </c>
      <c r="D138" s="51">
        <v>1426600</v>
      </c>
      <c r="E138" s="81" t="s">
        <v>45</v>
      </c>
      <c r="F138" s="52">
        <f t="shared" si="1"/>
        <v>1426600</v>
      </c>
    </row>
    <row r="139" ht="18.75" customHeight="1" spans="1:6">
      <c r="A139" s="48" t="s">
        <v>548</v>
      </c>
      <c r="B139" s="79" t="s">
        <v>511</v>
      </c>
      <c r="C139" s="80" t="s">
        <v>693</v>
      </c>
      <c r="D139" s="51">
        <v>1426600</v>
      </c>
      <c r="E139" s="81" t="s">
        <v>45</v>
      </c>
      <c r="F139" s="52">
        <f t="shared" si="1"/>
        <v>1426600</v>
      </c>
    </row>
    <row r="140" ht="28.15" customHeight="1" spans="1:6">
      <c r="A140" s="48" t="s">
        <v>552</v>
      </c>
      <c r="B140" s="79" t="s">
        <v>511</v>
      </c>
      <c r="C140" s="80" t="s">
        <v>694</v>
      </c>
      <c r="D140" s="51">
        <v>1426600</v>
      </c>
      <c r="E140" s="81" t="s">
        <v>45</v>
      </c>
      <c r="F140" s="52">
        <f t="shared" si="1"/>
        <v>1426600</v>
      </c>
    </row>
    <row r="141" ht="18.75" customHeight="1" spans="1:6">
      <c r="A141" s="48" t="s">
        <v>571</v>
      </c>
      <c r="B141" s="79" t="s">
        <v>511</v>
      </c>
      <c r="C141" s="80" t="s">
        <v>695</v>
      </c>
      <c r="D141" s="51">
        <v>100000</v>
      </c>
      <c r="E141" s="81">
        <v>99986.78</v>
      </c>
      <c r="F141" s="52">
        <f t="shared" si="1"/>
        <v>13.2200000000012</v>
      </c>
    </row>
    <row r="142" ht="28.15" customHeight="1" spans="1:6">
      <c r="A142" s="48" t="s">
        <v>573</v>
      </c>
      <c r="B142" s="79" t="s">
        <v>511</v>
      </c>
      <c r="C142" s="80" t="s">
        <v>696</v>
      </c>
      <c r="D142" s="51">
        <v>100000</v>
      </c>
      <c r="E142" s="81">
        <v>99986.78</v>
      </c>
      <c r="F142" s="52">
        <f t="shared" si="1"/>
        <v>13.2200000000012</v>
      </c>
    </row>
    <row r="143" ht="18.75" customHeight="1" spans="1:6">
      <c r="A143" s="48" t="s">
        <v>561</v>
      </c>
      <c r="B143" s="79" t="s">
        <v>511</v>
      </c>
      <c r="C143" s="80" t="s">
        <v>697</v>
      </c>
      <c r="D143" s="51">
        <v>100000</v>
      </c>
      <c r="E143" s="81">
        <v>99986.78</v>
      </c>
      <c r="F143" s="52">
        <f t="shared" ref="F143:F206" si="2">IF(OR(D143="-",IF(E143="-",0,E143)&gt;=IF(D143="-",0,D143)),"-",IF(D143="-",0,D143)-IF(E143="-",0,E143))</f>
        <v>13.2200000000012</v>
      </c>
    </row>
    <row r="144" ht="18.75" customHeight="1" spans="1:6">
      <c r="A144" s="48" t="s">
        <v>563</v>
      </c>
      <c r="B144" s="79" t="s">
        <v>511</v>
      </c>
      <c r="C144" s="80" t="s">
        <v>698</v>
      </c>
      <c r="D144" s="51">
        <v>100000</v>
      </c>
      <c r="E144" s="81">
        <v>99986.78</v>
      </c>
      <c r="F144" s="52">
        <f t="shared" si="2"/>
        <v>13.2200000000012</v>
      </c>
    </row>
    <row r="145" spans="1:6">
      <c r="A145" s="48" t="s">
        <v>565</v>
      </c>
      <c r="B145" s="79" t="s">
        <v>511</v>
      </c>
      <c r="C145" s="80" t="s">
        <v>699</v>
      </c>
      <c r="D145" s="51">
        <v>100000</v>
      </c>
      <c r="E145" s="81">
        <v>99986.78</v>
      </c>
      <c r="F145" s="52">
        <f t="shared" si="2"/>
        <v>13.2200000000012</v>
      </c>
    </row>
    <row r="146" ht="28.15" customHeight="1" spans="1:6">
      <c r="A146" s="48" t="s">
        <v>700</v>
      </c>
      <c r="B146" s="79" t="s">
        <v>511</v>
      </c>
      <c r="C146" s="80" t="s">
        <v>701</v>
      </c>
      <c r="D146" s="51">
        <v>45000</v>
      </c>
      <c r="E146" s="81" t="s">
        <v>45</v>
      </c>
      <c r="F146" s="52">
        <f t="shared" si="2"/>
        <v>45000</v>
      </c>
    </row>
    <row r="147" ht="28.15" customHeight="1" spans="1:6">
      <c r="A147" s="48" t="s">
        <v>702</v>
      </c>
      <c r="B147" s="79" t="s">
        <v>511</v>
      </c>
      <c r="C147" s="80" t="s">
        <v>703</v>
      </c>
      <c r="D147" s="51">
        <v>25000</v>
      </c>
      <c r="E147" s="81" t="s">
        <v>45</v>
      </c>
      <c r="F147" s="52">
        <f t="shared" si="2"/>
        <v>25000</v>
      </c>
    </row>
    <row r="148" ht="18.75" customHeight="1" spans="1:6">
      <c r="A148" s="48" t="s">
        <v>561</v>
      </c>
      <c r="B148" s="79" t="s">
        <v>511</v>
      </c>
      <c r="C148" s="80" t="s">
        <v>704</v>
      </c>
      <c r="D148" s="51">
        <v>25000</v>
      </c>
      <c r="E148" s="81" t="s">
        <v>45</v>
      </c>
      <c r="F148" s="52">
        <f t="shared" si="2"/>
        <v>25000</v>
      </c>
    </row>
    <row r="149" ht="18.75" customHeight="1" spans="1:6">
      <c r="A149" s="48" t="s">
        <v>563</v>
      </c>
      <c r="B149" s="79" t="s">
        <v>511</v>
      </c>
      <c r="C149" s="80" t="s">
        <v>705</v>
      </c>
      <c r="D149" s="51">
        <v>25000</v>
      </c>
      <c r="E149" s="81" t="s">
        <v>45</v>
      </c>
      <c r="F149" s="52">
        <f t="shared" si="2"/>
        <v>25000</v>
      </c>
    </row>
    <row r="150" spans="1:6">
      <c r="A150" s="48" t="s">
        <v>565</v>
      </c>
      <c r="B150" s="79" t="s">
        <v>511</v>
      </c>
      <c r="C150" s="80" t="s">
        <v>706</v>
      </c>
      <c r="D150" s="51">
        <v>25000</v>
      </c>
      <c r="E150" s="81" t="s">
        <v>45</v>
      </c>
      <c r="F150" s="52">
        <f t="shared" si="2"/>
        <v>25000</v>
      </c>
    </row>
    <row r="151" ht="18.75" customHeight="1" spans="1:6">
      <c r="A151" s="48" t="s">
        <v>707</v>
      </c>
      <c r="B151" s="79" t="s">
        <v>511</v>
      </c>
      <c r="C151" s="80" t="s">
        <v>708</v>
      </c>
      <c r="D151" s="51">
        <v>20000</v>
      </c>
      <c r="E151" s="81" t="s">
        <v>45</v>
      </c>
      <c r="F151" s="52">
        <f t="shared" si="2"/>
        <v>20000</v>
      </c>
    </row>
    <row r="152" ht="18.75" customHeight="1" spans="1:6">
      <c r="A152" s="48" t="s">
        <v>679</v>
      </c>
      <c r="B152" s="79" t="s">
        <v>511</v>
      </c>
      <c r="C152" s="80" t="s">
        <v>709</v>
      </c>
      <c r="D152" s="51">
        <v>20000</v>
      </c>
      <c r="E152" s="81" t="s">
        <v>45</v>
      </c>
      <c r="F152" s="52">
        <f t="shared" si="2"/>
        <v>20000</v>
      </c>
    </row>
    <row r="153" ht="37.7" customHeight="1" spans="1:6">
      <c r="A153" s="48" t="s">
        <v>681</v>
      </c>
      <c r="B153" s="79" t="s">
        <v>511</v>
      </c>
      <c r="C153" s="80" t="s">
        <v>710</v>
      </c>
      <c r="D153" s="51">
        <v>20000</v>
      </c>
      <c r="E153" s="81" t="s">
        <v>45</v>
      </c>
      <c r="F153" s="52">
        <f t="shared" si="2"/>
        <v>20000</v>
      </c>
    </row>
    <row r="154" ht="18.75" customHeight="1" spans="1:6">
      <c r="A154" s="48" t="s">
        <v>711</v>
      </c>
      <c r="B154" s="79" t="s">
        <v>511</v>
      </c>
      <c r="C154" s="80" t="s">
        <v>712</v>
      </c>
      <c r="D154" s="51">
        <v>20000</v>
      </c>
      <c r="E154" s="81" t="s">
        <v>45</v>
      </c>
      <c r="F154" s="52">
        <f t="shared" si="2"/>
        <v>20000</v>
      </c>
    </row>
    <row r="155" ht="18.75" customHeight="1" spans="1:6">
      <c r="A155" s="48" t="s">
        <v>713</v>
      </c>
      <c r="B155" s="79" t="s">
        <v>511</v>
      </c>
      <c r="C155" s="80" t="s">
        <v>714</v>
      </c>
      <c r="D155" s="51">
        <v>8879400</v>
      </c>
      <c r="E155" s="81">
        <v>4399479.51</v>
      </c>
      <c r="F155" s="52">
        <f t="shared" si="2"/>
        <v>4479920.49</v>
      </c>
    </row>
    <row r="156" ht="46.9" customHeight="1" spans="1:6">
      <c r="A156" s="48" t="s">
        <v>715</v>
      </c>
      <c r="B156" s="79" t="s">
        <v>511</v>
      </c>
      <c r="C156" s="80" t="s">
        <v>716</v>
      </c>
      <c r="D156" s="51">
        <v>94400</v>
      </c>
      <c r="E156" s="81">
        <v>6979.51</v>
      </c>
      <c r="F156" s="52">
        <f t="shared" si="2"/>
        <v>87420.49</v>
      </c>
    </row>
    <row r="157" ht="28.15" customHeight="1" spans="1:6">
      <c r="A157" s="48" t="s">
        <v>717</v>
      </c>
      <c r="B157" s="79" t="s">
        <v>511</v>
      </c>
      <c r="C157" s="80" t="s">
        <v>718</v>
      </c>
      <c r="D157" s="51">
        <v>36100</v>
      </c>
      <c r="E157" s="81">
        <v>6979.51</v>
      </c>
      <c r="F157" s="52">
        <f t="shared" si="2"/>
        <v>29120.49</v>
      </c>
    </row>
    <row r="158" ht="18.75" customHeight="1" spans="1:6">
      <c r="A158" s="48" t="s">
        <v>679</v>
      </c>
      <c r="B158" s="79" t="s">
        <v>511</v>
      </c>
      <c r="C158" s="80" t="s">
        <v>719</v>
      </c>
      <c r="D158" s="51">
        <v>36100</v>
      </c>
      <c r="E158" s="81">
        <v>6979.51</v>
      </c>
      <c r="F158" s="52">
        <f t="shared" si="2"/>
        <v>29120.49</v>
      </c>
    </row>
    <row r="159" spans="1:6">
      <c r="A159" s="48" t="s">
        <v>720</v>
      </c>
      <c r="B159" s="79" t="s">
        <v>511</v>
      </c>
      <c r="C159" s="80" t="s">
        <v>721</v>
      </c>
      <c r="D159" s="51">
        <v>36100</v>
      </c>
      <c r="E159" s="81">
        <v>6979.51</v>
      </c>
      <c r="F159" s="52">
        <f t="shared" si="2"/>
        <v>29120.49</v>
      </c>
    </row>
    <row r="160" spans="1:6">
      <c r="A160" s="48" t="s">
        <v>722</v>
      </c>
      <c r="B160" s="79" t="s">
        <v>511</v>
      </c>
      <c r="C160" s="80" t="s">
        <v>723</v>
      </c>
      <c r="D160" s="51">
        <v>36100</v>
      </c>
      <c r="E160" s="81">
        <v>6979.51</v>
      </c>
      <c r="F160" s="52">
        <f t="shared" si="2"/>
        <v>29120.49</v>
      </c>
    </row>
    <row r="161" ht="28.15" customHeight="1" spans="1:6">
      <c r="A161" s="48" t="s">
        <v>724</v>
      </c>
      <c r="B161" s="79" t="s">
        <v>511</v>
      </c>
      <c r="C161" s="80" t="s">
        <v>725</v>
      </c>
      <c r="D161" s="51">
        <v>58300</v>
      </c>
      <c r="E161" s="81" t="s">
        <v>45</v>
      </c>
      <c r="F161" s="52">
        <f t="shared" si="2"/>
        <v>58300</v>
      </c>
    </row>
    <row r="162" ht="18.75" customHeight="1" spans="1:6">
      <c r="A162" s="48" t="s">
        <v>679</v>
      </c>
      <c r="B162" s="79" t="s">
        <v>511</v>
      </c>
      <c r="C162" s="80" t="s">
        <v>726</v>
      </c>
      <c r="D162" s="51">
        <v>58300</v>
      </c>
      <c r="E162" s="81" t="s">
        <v>45</v>
      </c>
      <c r="F162" s="52">
        <f t="shared" si="2"/>
        <v>58300</v>
      </c>
    </row>
    <row r="163" spans="1:6">
      <c r="A163" s="48" t="s">
        <v>720</v>
      </c>
      <c r="B163" s="79" t="s">
        <v>511</v>
      </c>
      <c r="C163" s="80" t="s">
        <v>727</v>
      </c>
      <c r="D163" s="51">
        <v>58300</v>
      </c>
      <c r="E163" s="81" t="s">
        <v>45</v>
      </c>
      <c r="F163" s="52">
        <f t="shared" si="2"/>
        <v>58300</v>
      </c>
    </row>
    <row r="164" spans="1:6">
      <c r="A164" s="48" t="s">
        <v>722</v>
      </c>
      <c r="B164" s="79" t="s">
        <v>511</v>
      </c>
      <c r="C164" s="80" t="s">
        <v>728</v>
      </c>
      <c r="D164" s="51">
        <v>58300</v>
      </c>
      <c r="E164" s="81" t="s">
        <v>45</v>
      </c>
      <c r="F164" s="52">
        <f t="shared" si="2"/>
        <v>58300</v>
      </c>
    </row>
    <row r="165" ht="28.15" customHeight="1" spans="1:6">
      <c r="A165" s="48" t="s">
        <v>729</v>
      </c>
      <c r="B165" s="79" t="s">
        <v>511</v>
      </c>
      <c r="C165" s="80" t="s">
        <v>730</v>
      </c>
      <c r="D165" s="51">
        <v>8785000</v>
      </c>
      <c r="E165" s="81">
        <v>4392500</v>
      </c>
      <c r="F165" s="52">
        <f t="shared" si="2"/>
        <v>4392500</v>
      </c>
    </row>
    <row r="166" ht="56.45" customHeight="1" spans="1:6">
      <c r="A166" s="82" t="s">
        <v>731</v>
      </c>
      <c r="B166" s="79" t="s">
        <v>511</v>
      </c>
      <c r="C166" s="80" t="s">
        <v>732</v>
      </c>
      <c r="D166" s="51">
        <v>8785000</v>
      </c>
      <c r="E166" s="81">
        <v>4392500</v>
      </c>
      <c r="F166" s="52">
        <f t="shared" si="2"/>
        <v>4392500</v>
      </c>
    </row>
    <row r="167" ht="18.75" customHeight="1" spans="1:6">
      <c r="A167" s="48" t="s">
        <v>679</v>
      </c>
      <c r="B167" s="79" t="s">
        <v>511</v>
      </c>
      <c r="C167" s="80" t="s">
        <v>733</v>
      </c>
      <c r="D167" s="51">
        <v>8785000</v>
      </c>
      <c r="E167" s="81">
        <v>4392500</v>
      </c>
      <c r="F167" s="52">
        <f t="shared" si="2"/>
        <v>4392500</v>
      </c>
    </row>
    <row r="168" spans="1:6">
      <c r="A168" s="48" t="s">
        <v>720</v>
      </c>
      <c r="B168" s="79" t="s">
        <v>511</v>
      </c>
      <c r="C168" s="80" t="s">
        <v>734</v>
      </c>
      <c r="D168" s="51">
        <v>8785000</v>
      </c>
      <c r="E168" s="81">
        <v>4392500</v>
      </c>
      <c r="F168" s="52">
        <f t="shared" si="2"/>
        <v>4392500</v>
      </c>
    </row>
    <row r="169" ht="37.7" customHeight="1" spans="1:6">
      <c r="A169" s="48" t="s">
        <v>735</v>
      </c>
      <c r="B169" s="79" t="s">
        <v>511</v>
      </c>
      <c r="C169" s="80" t="s">
        <v>736</v>
      </c>
      <c r="D169" s="51">
        <v>8785000</v>
      </c>
      <c r="E169" s="81">
        <v>4392500</v>
      </c>
      <c r="F169" s="52">
        <f t="shared" si="2"/>
        <v>4392500</v>
      </c>
    </row>
    <row r="170" ht="18.75" customHeight="1" spans="1:6">
      <c r="A170" s="48" t="s">
        <v>578</v>
      </c>
      <c r="B170" s="79" t="s">
        <v>511</v>
      </c>
      <c r="C170" s="80" t="s">
        <v>737</v>
      </c>
      <c r="D170" s="51">
        <v>5431100</v>
      </c>
      <c r="E170" s="81">
        <v>2562279.84</v>
      </c>
      <c r="F170" s="52">
        <f t="shared" si="2"/>
        <v>2868820.16</v>
      </c>
    </row>
    <row r="171" spans="1:6">
      <c r="A171" s="48" t="s">
        <v>738</v>
      </c>
      <c r="B171" s="79" t="s">
        <v>511</v>
      </c>
      <c r="C171" s="80" t="s">
        <v>739</v>
      </c>
      <c r="D171" s="51">
        <v>80000</v>
      </c>
      <c r="E171" s="81">
        <v>80000</v>
      </c>
      <c r="F171" s="52" t="str">
        <f t="shared" si="2"/>
        <v>-</v>
      </c>
    </row>
    <row r="172" ht="18.75" customHeight="1" spans="1:6">
      <c r="A172" s="48" t="s">
        <v>740</v>
      </c>
      <c r="B172" s="79" t="s">
        <v>511</v>
      </c>
      <c r="C172" s="80" t="s">
        <v>741</v>
      </c>
      <c r="D172" s="51">
        <v>80000</v>
      </c>
      <c r="E172" s="81">
        <v>80000</v>
      </c>
      <c r="F172" s="52" t="str">
        <f t="shared" si="2"/>
        <v>-</v>
      </c>
    </row>
    <row r="173" ht="18.75" customHeight="1" spans="1:6">
      <c r="A173" s="48" t="s">
        <v>561</v>
      </c>
      <c r="B173" s="79" t="s">
        <v>511</v>
      </c>
      <c r="C173" s="80" t="s">
        <v>742</v>
      </c>
      <c r="D173" s="51">
        <v>80000</v>
      </c>
      <c r="E173" s="81">
        <v>80000</v>
      </c>
      <c r="F173" s="52" t="str">
        <f t="shared" si="2"/>
        <v>-</v>
      </c>
    </row>
    <row r="174" ht="18.75" customHeight="1" spans="1:6">
      <c r="A174" s="48" t="s">
        <v>563</v>
      </c>
      <c r="B174" s="79" t="s">
        <v>511</v>
      </c>
      <c r="C174" s="80" t="s">
        <v>743</v>
      </c>
      <c r="D174" s="51">
        <v>80000</v>
      </c>
      <c r="E174" s="81">
        <v>80000</v>
      </c>
      <c r="F174" s="52" t="str">
        <f t="shared" si="2"/>
        <v>-</v>
      </c>
    </row>
    <row r="175" spans="1:6">
      <c r="A175" s="48" t="s">
        <v>565</v>
      </c>
      <c r="B175" s="79" t="s">
        <v>511</v>
      </c>
      <c r="C175" s="80" t="s">
        <v>744</v>
      </c>
      <c r="D175" s="51">
        <v>80000</v>
      </c>
      <c r="E175" s="81">
        <v>80000</v>
      </c>
      <c r="F175" s="52" t="str">
        <f t="shared" si="2"/>
        <v>-</v>
      </c>
    </row>
    <row r="176" spans="1:6">
      <c r="A176" s="48" t="s">
        <v>580</v>
      </c>
      <c r="B176" s="79" t="s">
        <v>511</v>
      </c>
      <c r="C176" s="80" t="s">
        <v>745</v>
      </c>
      <c r="D176" s="51">
        <v>5351100</v>
      </c>
      <c r="E176" s="81">
        <v>2482279.84</v>
      </c>
      <c r="F176" s="52">
        <f t="shared" si="2"/>
        <v>2868820.16</v>
      </c>
    </row>
    <row r="177" ht="18.75" customHeight="1" spans="1:6">
      <c r="A177" s="48" t="s">
        <v>544</v>
      </c>
      <c r="B177" s="79" t="s">
        <v>511</v>
      </c>
      <c r="C177" s="80" t="s">
        <v>746</v>
      </c>
      <c r="D177" s="51">
        <v>1440100</v>
      </c>
      <c r="E177" s="81">
        <v>377865.34</v>
      </c>
      <c r="F177" s="52">
        <f t="shared" si="2"/>
        <v>1062234.66</v>
      </c>
    </row>
    <row r="178" ht="46.9" customHeight="1" spans="1:6">
      <c r="A178" s="48" t="s">
        <v>546</v>
      </c>
      <c r="B178" s="79" t="s">
        <v>511</v>
      </c>
      <c r="C178" s="80" t="s">
        <v>747</v>
      </c>
      <c r="D178" s="51">
        <v>1440100</v>
      </c>
      <c r="E178" s="81">
        <v>377865.34</v>
      </c>
      <c r="F178" s="52">
        <f t="shared" si="2"/>
        <v>1062234.66</v>
      </c>
    </row>
    <row r="179" ht="18.75" customHeight="1" spans="1:6">
      <c r="A179" s="48" t="s">
        <v>548</v>
      </c>
      <c r="B179" s="79" t="s">
        <v>511</v>
      </c>
      <c r="C179" s="80" t="s">
        <v>748</v>
      </c>
      <c r="D179" s="51">
        <v>1440100</v>
      </c>
      <c r="E179" s="81">
        <v>377865.34</v>
      </c>
      <c r="F179" s="52">
        <f t="shared" si="2"/>
        <v>1062234.66</v>
      </c>
    </row>
    <row r="180" ht="18.75" customHeight="1" spans="1:6">
      <c r="A180" s="48" t="s">
        <v>550</v>
      </c>
      <c r="B180" s="79" t="s">
        <v>511</v>
      </c>
      <c r="C180" s="80" t="s">
        <v>749</v>
      </c>
      <c r="D180" s="51">
        <v>1106100</v>
      </c>
      <c r="E180" s="81">
        <v>303073.76</v>
      </c>
      <c r="F180" s="52">
        <f t="shared" si="2"/>
        <v>803026.24</v>
      </c>
    </row>
    <row r="181" ht="28.15" customHeight="1" spans="1:6">
      <c r="A181" s="48" t="s">
        <v>554</v>
      </c>
      <c r="B181" s="79" t="s">
        <v>511</v>
      </c>
      <c r="C181" s="80" t="s">
        <v>750</v>
      </c>
      <c r="D181" s="51">
        <v>334000</v>
      </c>
      <c r="E181" s="81">
        <v>74791.58</v>
      </c>
      <c r="F181" s="52">
        <f t="shared" si="2"/>
        <v>259208.42</v>
      </c>
    </row>
    <row r="182" ht="18.75" customHeight="1" spans="1:6">
      <c r="A182" s="48" t="s">
        <v>556</v>
      </c>
      <c r="B182" s="79" t="s">
        <v>511</v>
      </c>
      <c r="C182" s="80" t="s">
        <v>751</v>
      </c>
      <c r="D182" s="51">
        <v>236100</v>
      </c>
      <c r="E182" s="81">
        <v>117641.68</v>
      </c>
      <c r="F182" s="52">
        <f t="shared" si="2"/>
        <v>118458.32</v>
      </c>
    </row>
    <row r="183" ht="18.75" customHeight="1" spans="1:6">
      <c r="A183" s="48" t="s">
        <v>561</v>
      </c>
      <c r="B183" s="79" t="s">
        <v>511</v>
      </c>
      <c r="C183" s="80" t="s">
        <v>752</v>
      </c>
      <c r="D183" s="51">
        <v>236100</v>
      </c>
      <c r="E183" s="81">
        <v>117641.68</v>
      </c>
      <c r="F183" s="52">
        <f t="shared" si="2"/>
        <v>118458.32</v>
      </c>
    </row>
    <row r="184" ht="18.75" customHeight="1" spans="1:6">
      <c r="A184" s="48" t="s">
        <v>563</v>
      </c>
      <c r="B184" s="79" t="s">
        <v>511</v>
      </c>
      <c r="C184" s="80" t="s">
        <v>753</v>
      </c>
      <c r="D184" s="51">
        <v>236100</v>
      </c>
      <c r="E184" s="81">
        <v>117641.68</v>
      </c>
      <c r="F184" s="52">
        <f t="shared" si="2"/>
        <v>118458.32</v>
      </c>
    </row>
    <row r="185" spans="1:6">
      <c r="A185" s="48" t="s">
        <v>565</v>
      </c>
      <c r="B185" s="79" t="s">
        <v>511</v>
      </c>
      <c r="C185" s="80" t="s">
        <v>754</v>
      </c>
      <c r="D185" s="51">
        <v>236100</v>
      </c>
      <c r="E185" s="81">
        <v>117641.68</v>
      </c>
      <c r="F185" s="52">
        <f t="shared" si="2"/>
        <v>118458.32</v>
      </c>
    </row>
    <row r="186" ht="18.75" customHeight="1" spans="1:6">
      <c r="A186" s="48" t="s">
        <v>755</v>
      </c>
      <c r="B186" s="79" t="s">
        <v>511</v>
      </c>
      <c r="C186" s="80" t="s">
        <v>756</v>
      </c>
      <c r="D186" s="51">
        <v>160000</v>
      </c>
      <c r="E186" s="81">
        <v>160000</v>
      </c>
      <c r="F186" s="52" t="str">
        <f t="shared" si="2"/>
        <v>-</v>
      </c>
    </row>
    <row r="187" spans="1:6">
      <c r="A187" s="48" t="s">
        <v>613</v>
      </c>
      <c r="B187" s="79" t="s">
        <v>511</v>
      </c>
      <c r="C187" s="80" t="s">
        <v>757</v>
      </c>
      <c r="D187" s="51">
        <v>160000</v>
      </c>
      <c r="E187" s="81">
        <v>160000</v>
      </c>
      <c r="F187" s="52" t="str">
        <f t="shared" si="2"/>
        <v>-</v>
      </c>
    </row>
    <row r="188" spans="1:6">
      <c r="A188" s="48" t="s">
        <v>615</v>
      </c>
      <c r="B188" s="79" t="s">
        <v>511</v>
      </c>
      <c r="C188" s="80" t="s">
        <v>758</v>
      </c>
      <c r="D188" s="51">
        <v>160000</v>
      </c>
      <c r="E188" s="81">
        <v>160000</v>
      </c>
      <c r="F188" s="52" t="str">
        <f t="shared" si="2"/>
        <v>-</v>
      </c>
    </row>
    <row r="189" spans="1:6">
      <c r="A189" s="48" t="s">
        <v>759</v>
      </c>
      <c r="B189" s="79" t="s">
        <v>511</v>
      </c>
      <c r="C189" s="80" t="s">
        <v>760</v>
      </c>
      <c r="D189" s="51">
        <v>160000</v>
      </c>
      <c r="E189" s="81">
        <v>160000</v>
      </c>
      <c r="F189" s="52" t="str">
        <f t="shared" si="2"/>
        <v>-</v>
      </c>
    </row>
    <row r="190" ht="18.75" customHeight="1" spans="1:6">
      <c r="A190" s="48" t="s">
        <v>761</v>
      </c>
      <c r="B190" s="79" t="s">
        <v>511</v>
      </c>
      <c r="C190" s="80" t="s">
        <v>762</v>
      </c>
      <c r="D190" s="51">
        <v>1933900</v>
      </c>
      <c r="E190" s="81">
        <v>1022060.79</v>
      </c>
      <c r="F190" s="52">
        <f t="shared" si="2"/>
        <v>911839.21</v>
      </c>
    </row>
    <row r="191" ht="46.9" customHeight="1" spans="1:6">
      <c r="A191" s="48" t="s">
        <v>546</v>
      </c>
      <c r="B191" s="79" t="s">
        <v>511</v>
      </c>
      <c r="C191" s="80" t="s">
        <v>763</v>
      </c>
      <c r="D191" s="51">
        <v>1578900</v>
      </c>
      <c r="E191" s="81">
        <v>726643.82</v>
      </c>
      <c r="F191" s="52">
        <f t="shared" si="2"/>
        <v>852256.18</v>
      </c>
    </row>
    <row r="192" ht="18.75" customHeight="1" spans="1:6">
      <c r="A192" s="48" t="s">
        <v>548</v>
      </c>
      <c r="B192" s="79" t="s">
        <v>511</v>
      </c>
      <c r="C192" s="80" t="s">
        <v>764</v>
      </c>
      <c r="D192" s="51">
        <v>1578900</v>
      </c>
      <c r="E192" s="81">
        <v>726643.82</v>
      </c>
      <c r="F192" s="52">
        <f t="shared" si="2"/>
        <v>852256.18</v>
      </c>
    </row>
    <row r="193" ht="18.75" customHeight="1" spans="1:6">
      <c r="A193" s="48" t="s">
        <v>550</v>
      </c>
      <c r="B193" s="79" t="s">
        <v>511</v>
      </c>
      <c r="C193" s="80" t="s">
        <v>765</v>
      </c>
      <c r="D193" s="51">
        <v>1112200</v>
      </c>
      <c r="E193" s="81">
        <v>536567.19</v>
      </c>
      <c r="F193" s="52">
        <f t="shared" si="2"/>
        <v>575632.81</v>
      </c>
    </row>
    <row r="194" ht="28.15" customHeight="1" spans="1:6">
      <c r="A194" s="48" t="s">
        <v>552</v>
      </c>
      <c r="B194" s="79" t="s">
        <v>511</v>
      </c>
      <c r="C194" s="80" t="s">
        <v>766</v>
      </c>
      <c r="D194" s="51">
        <v>130900</v>
      </c>
      <c r="E194" s="81">
        <v>32379.6</v>
      </c>
      <c r="F194" s="52">
        <f t="shared" si="2"/>
        <v>98520.4</v>
      </c>
    </row>
    <row r="195" ht="28.15" customHeight="1" spans="1:6">
      <c r="A195" s="48" t="s">
        <v>554</v>
      </c>
      <c r="B195" s="79" t="s">
        <v>511</v>
      </c>
      <c r="C195" s="80" t="s">
        <v>767</v>
      </c>
      <c r="D195" s="51">
        <v>335800</v>
      </c>
      <c r="E195" s="81">
        <v>157697.03</v>
      </c>
      <c r="F195" s="52">
        <f t="shared" si="2"/>
        <v>178102.97</v>
      </c>
    </row>
    <row r="196" ht="18.75" customHeight="1" spans="1:6">
      <c r="A196" s="48" t="s">
        <v>561</v>
      </c>
      <c r="B196" s="79" t="s">
        <v>511</v>
      </c>
      <c r="C196" s="80" t="s">
        <v>768</v>
      </c>
      <c r="D196" s="51">
        <v>355000</v>
      </c>
      <c r="E196" s="81">
        <v>295416.97</v>
      </c>
      <c r="F196" s="52">
        <f t="shared" si="2"/>
        <v>59583.03</v>
      </c>
    </row>
    <row r="197" ht="18.75" customHeight="1" spans="1:6">
      <c r="A197" s="48" t="s">
        <v>563</v>
      </c>
      <c r="B197" s="79" t="s">
        <v>511</v>
      </c>
      <c r="C197" s="80" t="s">
        <v>769</v>
      </c>
      <c r="D197" s="51">
        <v>355000</v>
      </c>
      <c r="E197" s="81">
        <v>295416.97</v>
      </c>
      <c r="F197" s="52">
        <f t="shared" si="2"/>
        <v>59583.03</v>
      </c>
    </row>
    <row r="198" spans="1:6">
      <c r="A198" s="48" t="s">
        <v>565</v>
      </c>
      <c r="B198" s="79" t="s">
        <v>511</v>
      </c>
      <c r="C198" s="80" t="s">
        <v>770</v>
      </c>
      <c r="D198" s="51">
        <v>20000</v>
      </c>
      <c r="E198" s="81">
        <v>7686.4</v>
      </c>
      <c r="F198" s="52">
        <f t="shared" si="2"/>
        <v>12313.6</v>
      </c>
    </row>
    <row r="199" spans="1:6">
      <c r="A199" s="48" t="s">
        <v>605</v>
      </c>
      <c r="B199" s="79" t="s">
        <v>511</v>
      </c>
      <c r="C199" s="80" t="s">
        <v>771</v>
      </c>
      <c r="D199" s="51">
        <v>335000</v>
      </c>
      <c r="E199" s="81">
        <v>287730.57</v>
      </c>
      <c r="F199" s="52">
        <f t="shared" si="2"/>
        <v>47269.43</v>
      </c>
    </row>
    <row r="200" ht="18.75" customHeight="1" spans="1:6">
      <c r="A200" s="48" t="s">
        <v>761</v>
      </c>
      <c r="B200" s="79" t="s">
        <v>511</v>
      </c>
      <c r="C200" s="80" t="s">
        <v>772</v>
      </c>
      <c r="D200" s="51">
        <v>374800</v>
      </c>
      <c r="E200" s="81">
        <v>222239.84</v>
      </c>
      <c r="F200" s="52">
        <f t="shared" si="2"/>
        <v>152560.16</v>
      </c>
    </row>
    <row r="201" ht="46.9" customHeight="1" spans="1:6">
      <c r="A201" s="48" t="s">
        <v>546</v>
      </c>
      <c r="B201" s="79" t="s">
        <v>511</v>
      </c>
      <c r="C201" s="80" t="s">
        <v>773</v>
      </c>
      <c r="D201" s="51">
        <v>374800</v>
      </c>
      <c r="E201" s="81">
        <v>222239.84</v>
      </c>
      <c r="F201" s="52">
        <f t="shared" si="2"/>
        <v>152560.16</v>
      </c>
    </row>
    <row r="202" ht="18.75" customHeight="1" spans="1:6">
      <c r="A202" s="48" t="s">
        <v>548</v>
      </c>
      <c r="B202" s="79" t="s">
        <v>511</v>
      </c>
      <c r="C202" s="80" t="s">
        <v>774</v>
      </c>
      <c r="D202" s="51">
        <v>374800</v>
      </c>
      <c r="E202" s="81">
        <v>222239.84</v>
      </c>
      <c r="F202" s="52">
        <f t="shared" si="2"/>
        <v>152560.16</v>
      </c>
    </row>
    <row r="203" ht="18.75" customHeight="1" spans="1:6">
      <c r="A203" s="48" t="s">
        <v>550</v>
      </c>
      <c r="B203" s="79" t="s">
        <v>511</v>
      </c>
      <c r="C203" s="80" t="s">
        <v>775</v>
      </c>
      <c r="D203" s="51">
        <v>287900</v>
      </c>
      <c r="E203" s="81">
        <v>179726.76</v>
      </c>
      <c r="F203" s="52">
        <f t="shared" si="2"/>
        <v>108173.24</v>
      </c>
    </row>
    <row r="204" ht="28.15" customHeight="1" spans="1:6">
      <c r="A204" s="48" t="s">
        <v>554</v>
      </c>
      <c r="B204" s="79" t="s">
        <v>511</v>
      </c>
      <c r="C204" s="80" t="s">
        <v>776</v>
      </c>
      <c r="D204" s="51">
        <v>86900</v>
      </c>
      <c r="E204" s="81">
        <v>42513.08</v>
      </c>
      <c r="F204" s="52">
        <f t="shared" si="2"/>
        <v>44386.92</v>
      </c>
    </row>
    <row r="205" ht="37.7" customHeight="1" spans="1:6">
      <c r="A205" s="48" t="s">
        <v>777</v>
      </c>
      <c r="B205" s="79" t="s">
        <v>511</v>
      </c>
      <c r="C205" s="80" t="s">
        <v>778</v>
      </c>
      <c r="D205" s="51">
        <v>157700</v>
      </c>
      <c r="E205" s="81">
        <v>145700</v>
      </c>
      <c r="F205" s="52">
        <f t="shared" si="2"/>
        <v>12000</v>
      </c>
    </row>
    <row r="206" ht="46.9" customHeight="1" spans="1:6">
      <c r="A206" s="48" t="s">
        <v>546</v>
      </c>
      <c r="B206" s="79" t="s">
        <v>511</v>
      </c>
      <c r="C206" s="80" t="s">
        <v>779</v>
      </c>
      <c r="D206" s="51">
        <v>145700</v>
      </c>
      <c r="E206" s="81">
        <v>145700</v>
      </c>
      <c r="F206" s="52" t="str">
        <f t="shared" si="2"/>
        <v>-</v>
      </c>
    </row>
    <row r="207" ht="18.75" customHeight="1" spans="1:6">
      <c r="A207" s="48" t="s">
        <v>548</v>
      </c>
      <c r="B207" s="79" t="s">
        <v>511</v>
      </c>
      <c r="C207" s="80" t="s">
        <v>780</v>
      </c>
      <c r="D207" s="51">
        <v>145700</v>
      </c>
      <c r="E207" s="81">
        <v>145700</v>
      </c>
      <c r="F207" s="52" t="str">
        <f t="shared" ref="F207:F270" si="3">IF(OR(D207="-",IF(E207="-",0,E207)&gt;=IF(D207="-",0,D207)),"-",IF(D207="-",0,D207)-IF(E207="-",0,E207))</f>
        <v>-</v>
      </c>
    </row>
    <row r="208" ht="18.75" customHeight="1" spans="1:6">
      <c r="A208" s="48" t="s">
        <v>550</v>
      </c>
      <c r="B208" s="79" t="s">
        <v>511</v>
      </c>
      <c r="C208" s="80" t="s">
        <v>781</v>
      </c>
      <c r="D208" s="51">
        <v>112100</v>
      </c>
      <c r="E208" s="81">
        <v>112100</v>
      </c>
      <c r="F208" s="52" t="str">
        <f t="shared" si="3"/>
        <v>-</v>
      </c>
    </row>
    <row r="209" ht="28.15" customHeight="1" spans="1:6">
      <c r="A209" s="48" t="s">
        <v>554</v>
      </c>
      <c r="B209" s="79" t="s">
        <v>511</v>
      </c>
      <c r="C209" s="80" t="s">
        <v>782</v>
      </c>
      <c r="D209" s="51">
        <v>33600</v>
      </c>
      <c r="E209" s="81">
        <v>33600</v>
      </c>
      <c r="F209" s="52" t="str">
        <f t="shared" si="3"/>
        <v>-</v>
      </c>
    </row>
    <row r="210" ht="18.75" customHeight="1" spans="1:6">
      <c r="A210" s="48" t="s">
        <v>561</v>
      </c>
      <c r="B210" s="79" t="s">
        <v>511</v>
      </c>
      <c r="C210" s="80" t="s">
        <v>783</v>
      </c>
      <c r="D210" s="51">
        <v>12000</v>
      </c>
      <c r="E210" s="81" t="s">
        <v>45</v>
      </c>
      <c r="F210" s="52">
        <f t="shared" si="3"/>
        <v>12000</v>
      </c>
    </row>
    <row r="211" ht="18.75" customHeight="1" spans="1:6">
      <c r="A211" s="48" t="s">
        <v>563</v>
      </c>
      <c r="B211" s="79" t="s">
        <v>511</v>
      </c>
      <c r="C211" s="80" t="s">
        <v>784</v>
      </c>
      <c r="D211" s="51">
        <v>12000</v>
      </c>
      <c r="E211" s="81" t="s">
        <v>45</v>
      </c>
      <c r="F211" s="52">
        <f t="shared" si="3"/>
        <v>12000</v>
      </c>
    </row>
    <row r="212" spans="1:6">
      <c r="A212" s="48" t="s">
        <v>565</v>
      </c>
      <c r="B212" s="79" t="s">
        <v>511</v>
      </c>
      <c r="C212" s="80" t="s">
        <v>785</v>
      </c>
      <c r="D212" s="51">
        <v>12000</v>
      </c>
      <c r="E212" s="81" t="s">
        <v>45</v>
      </c>
      <c r="F212" s="52">
        <f t="shared" si="3"/>
        <v>12000</v>
      </c>
    </row>
    <row r="213" ht="18.75" customHeight="1" spans="1:6">
      <c r="A213" s="48" t="s">
        <v>582</v>
      </c>
      <c r="B213" s="79" t="s">
        <v>511</v>
      </c>
      <c r="C213" s="80" t="s">
        <v>786</v>
      </c>
      <c r="D213" s="51">
        <v>1048500</v>
      </c>
      <c r="E213" s="81">
        <v>436772.19</v>
      </c>
      <c r="F213" s="52">
        <f t="shared" si="3"/>
        <v>611727.81</v>
      </c>
    </row>
    <row r="214" ht="18.75" customHeight="1" spans="1:6">
      <c r="A214" s="48" t="s">
        <v>561</v>
      </c>
      <c r="B214" s="79" t="s">
        <v>511</v>
      </c>
      <c r="C214" s="80" t="s">
        <v>787</v>
      </c>
      <c r="D214" s="51">
        <v>644800</v>
      </c>
      <c r="E214" s="81">
        <v>225659</v>
      </c>
      <c r="F214" s="52">
        <f t="shared" si="3"/>
        <v>419141</v>
      </c>
    </row>
    <row r="215" ht="18.75" customHeight="1" spans="1:6">
      <c r="A215" s="48" t="s">
        <v>563</v>
      </c>
      <c r="B215" s="79" t="s">
        <v>511</v>
      </c>
      <c r="C215" s="80" t="s">
        <v>788</v>
      </c>
      <c r="D215" s="51">
        <v>644800</v>
      </c>
      <c r="E215" s="81">
        <v>225659</v>
      </c>
      <c r="F215" s="52">
        <f t="shared" si="3"/>
        <v>419141</v>
      </c>
    </row>
    <row r="216" spans="1:6">
      <c r="A216" s="48" t="s">
        <v>565</v>
      </c>
      <c r="B216" s="79" t="s">
        <v>511</v>
      </c>
      <c r="C216" s="80" t="s">
        <v>789</v>
      </c>
      <c r="D216" s="51">
        <v>644800</v>
      </c>
      <c r="E216" s="81">
        <v>225659</v>
      </c>
      <c r="F216" s="52">
        <f t="shared" si="3"/>
        <v>419141</v>
      </c>
    </row>
    <row r="217" spans="1:6">
      <c r="A217" s="48" t="s">
        <v>790</v>
      </c>
      <c r="B217" s="79" t="s">
        <v>511</v>
      </c>
      <c r="C217" s="80" t="s">
        <v>791</v>
      </c>
      <c r="D217" s="51">
        <v>373600</v>
      </c>
      <c r="E217" s="81">
        <v>194568.19</v>
      </c>
      <c r="F217" s="52">
        <f t="shared" si="3"/>
        <v>179031.81</v>
      </c>
    </row>
    <row r="218" spans="1:6">
      <c r="A218" s="48" t="s">
        <v>792</v>
      </c>
      <c r="B218" s="79" t="s">
        <v>511</v>
      </c>
      <c r="C218" s="80" t="s">
        <v>793</v>
      </c>
      <c r="D218" s="51">
        <v>373600</v>
      </c>
      <c r="E218" s="81">
        <v>194568.19</v>
      </c>
      <c r="F218" s="52">
        <f t="shared" si="3"/>
        <v>179031.81</v>
      </c>
    </row>
    <row r="219" spans="1:6">
      <c r="A219" s="48" t="s">
        <v>613</v>
      </c>
      <c r="B219" s="79" t="s">
        <v>511</v>
      </c>
      <c r="C219" s="80" t="s">
        <v>794</v>
      </c>
      <c r="D219" s="51">
        <v>30100</v>
      </c>
      <c r="E219" s="81">
        <v>16545</v>
      </c>
      <c r="F219" s="52">
        <f t="shared" si="3"/>
        <v>13555</v>
      </c>
    </row>
    <row r="220" spans="1:6">
      <c r="A220" s="48" t="s">
        <v>615</v>
      </c>
      <c r="B220" s="79" t="s">
        <v>511</v>
      </c>
      <c r="C220" s="80" t="s">
        <v>795</v>
      </c>
      <c r="D220" s="51">
        <v>30100</v>
      </c>
      <c r="E220" s="81">
        <v>16545</v>
      </c>
      <c r="F220" s="52">
        <f t="shared" si="3"/>
        <v>13555</v>
      </c>
    </row>
    <row r="221" ht="18.75" customHeight="1" spans="1:6">
      <c r="A221" s="48" t="s">
        <v>617</v>
      </c>
      <c r="B221" s="79" t="s">
        <v>511</v>
      </c>
      <c r="C221" s="80" t="s">
        <v>796</v>
      </c>
      <c r="D221" s="51">
        <v>7300</v>
      </c>
      <c r="E221" s="81">
        <v>6839</v>
      </c>
      <c r="F221" s="52">
        <f t="shared" si="3"/>
        <v>461</v>
      </c>
    </row>
    <row r="222" spans="1:6">
      <c r="A222" s="48" t="s">
        <v>619</v>
      </c>
      <c r="B222" s="79" t="s">
        <v>511</v>
      </c>
      <c r="C222" s="80" t="s">
        <v>797</v>
      </c>
      <c r="D222" s="51">
        <v>22800</v>
      </c>
      <c r="E222" s="81">
        <v>9706</v>
      </c>
      <c r="F222" s="52">
        <f t="shared" si="3"/>
        <v>13094</v>
      </c>
    </row>
    <row r="223" spans="1:6">
      <c r="A223" s="48" t="s">
        <v>798</v>
      </c>
      <c r="B223" s="79" t="s">
        <v>511</v>
      </c>
      <c r="C223" s="80" t="s">
        <v>799</v>
      </c>
      <c r="D223" s="51">
        <v>258000</v>
      </c>
      <c r="E223" s="81">
        <v>117000</v>
      </c>
      <c r="F223" s="52">
        <f t="shared" si="3"/>
        <v>141000</v>
      </c>
    </row>
    <row r="224" ht="37.7" customHeight="1" spans="1:6">
      <c r="A224" s="48" t="s">
        <v>800</v>
      </c>
      <c r="B224" s="79" t="s">
        <v>511</v>
      </c>
      <c r="C224" s="80" t="s">
        <v>801</v>
      </c>
      <c r="D224" s="51">
        <v>258000</v>
      </c>
      <c r="E224" s="81">
        <v>117000</v>
      </c>
      <c r="F224" s="52">
        <f t="shared" si="3"/>
        <v>141000</v>
      </c>
    </row>
    <row r="225" ht="18.75" customHeight="1" spans="1:6">
      <c r="A225" s="48" t="s">
        <v>802</v>
      </c>
      <c r="B225" s="79" t="s">
        <v>511</v>
      </c>
      <c r="C225" s="80" t="s">
        <v>803</v>
      </c>
      <c r="D225" s="51">
        <v>258000</v>
      </c>
      <c r="E225" s="81">
        <v>117000</v>
      </c>
      <c r="F225" s="52">
        <f t="shared" si="3"/>
        <v>141000</v>
      </c>
    </row>
    <row r="226" ht="56.45" customHeight="1" spans="1:6">
      <c r="A226" s="82" t="s">
        <v>731</v>
      </c>
      <c r="B226" s="79" t="s">
        <v>511</v>
      </c>
      <c r="C226" s="80" t="s">
        <v>804</v>
      </c>
      <c r="D226" s="51">
        <v>258000</v>
      </c>
      <c r="E226" s="81">
        <v>117000</v>
      </c>
      <c r="F226" s="52">
        <f t="shared" si="3"/>
        <v>141000</v>
      </c>
    </row>
    <row r="227" ht="18.75" customHeight="1" spans="1:6">
      <c r="A227" s="48" t="s">
        <v>679</v>
      </c>
      <c r="B227" s="79" t="s">
        <v>511</v>
      </c>
      <c r="C227" s="80" t="s">
        <v>805</v>
      </c>
      <c r="D227" s="51">
        <v>258000</v>
      </c>
      <c r="E227" s="81">
        <v>117000</v>
      </c>
      <c r="F227" s="52">
        <f t="shared" si="3"/>
        <v>141000</v>
      </c>
    </row>
    <row r="228" spans="1:6">
      <c r="A228" s="48" t="s">
        <v>806</v>
      </c>
      <c r="B228" s="79" t="s">
        <v>511</v>
      </c>
      <c r="C228" s="80" t="s">
        <v>807</v>
      </c>
      <c r="D228" s="51">
        <v>258000</v>
      </c>
      <c r="E228" s="81">
        <v>117000</v>
      </c>
      <c r="F228" s="52">
        <f t="shared" si="3"/>
        <v>141000</v>
      </c>
    </row>
    <row r="229" ht="37.7" customHeight="1" spans="1:6">
      <c r="A229" s="48" t="s">
        <v>808</v>
      </c>
      <c r="B229" s="79" t="s">
        <v>511</v>
      </c>
      <c r="C229" s="80" t="s">
        <v>809</v>
      </c>
      <c r="D229" s="51">
        <v>258000</v>
      </c>
      <c r="E229" s="81">
        <v>117000</v>
      </c>
      <c r="F229" s="52">
        <f t="shared" si="3"/>
        <v>141000</v>
      </c>
    </row>
    <row r="230" ht="28.15" customHeight="1" spans="1:6">
      <c r="A230" s="48" t="s">
        <v>810</v>
      </c>
      <c r="B230" s="79" t="s">
        <v>511</v>
      </c>
      <c r="C230" s="80" t="s">
        <v>811</v>
      </c>
      <c r="D230" s="51">
        <v>14986700</v>
      </c>
      <c r="E230" s="81">
        <v>6763700</v>
      </c>
      <c r="F230" s="52">
        <f t="shared" si="3"/>
        <v>8223000</v>
      </c>
    </row>
    <row r="231" ht="37.7" customHeight="1" spans="1:6">
      <c r="A231" s="48" t="s">
        <v>800</v>
      </c>
      <c r="B231" s="79" t="s">
        <v>511</v>
      </c>
      <c r="C231" s="80" t="s">
        <v>812</v>
      </c>
      <c r="D231" s="51">
        <v>14986700</v>
      </c>
      <c r="E231" s="81">
        <v>6763700</v>
      </c>
      <c r="F231" s="52">
        <f t="shared" si="3"/>
        <v>8223000</v>
      </c>
    </row>
    <row r="232" ht="18.75" customHeight="1" spans="1:6">
      <c r="A232" s="48" t="s">
        <v>813</v>
      </c>
      <c r="B232" s="79" t="s">
        <v>511</v>
      </c>
      <c r="C232" s="80" t="s">
        <v>814</v>
      </c>
      <c r="D232" s="51">
        <v>1600000</v>
      </c>
      <c r="E232" s="81" t="s">
        <v>45</v>
      </c>
      <c r="F232" s="52">
        <f t="shared" si="3"/>
        <v>1600000</v>
      </c>
    </row>
    <row r="233" ht="75.2" customHeight="1" spans="1:6">
      <c r="A233" s="82" t="s">
        <v>815</v>
      </c>
      <c r="B233" s="79" t="s">
        <v>511</v>
      </c>
      <c r="C233" s="80" t="s">
        <v>816</v>
      </c>
      <c r="D233" s="51">
        <v>1600000</v>
      </c>
      <c r="E233" s="81" t="s">
        <v>45</v>
      </c>
      <c r="F233" s="52">
        <f t="shared" si="3"/>
        <v>1600000</v>
      </c>
    </row>
    <row r="234" ht="18.75" customHeight="1" spans="1:6">
      <c r="A234" s="48" t="s">
        <v>679</v>
      </c>
      <c r="B234" s="79" t="s">
        <v>511</v>
      </c>
      <c r="C234" s="80" t="s">
        <v>817</v>
      </c>
      <c r="D234" s="51">
        <v>1600000</v>
      </c>
      <c r="E234" s="81" t="s">
        <v>45</v>
      </c>
      <c r="F234" s="52">
        <f t="shared" si="3"/>
        <v>1600000</v>
      </c>
    </row>
    <row r="235" spans="1:6">
      <c r="A235" s="48" t="s">
        <v>806</v>
      </c>
      <c r="B235" s="79" t="s">
        <v>511</v>
      </c>
      <c r="C235" s="80" t="s">
        <v>818</v>
      </c>
      <c r="D235" s="51">
        <v>1600000</v>
      </c>
      <c r="E235" s="81" t="s">
        <v>45</v>
      </c>
      <c r="F235" s="52">
        <f t="shared" si="3"/>
        <v>1600000</v>
      </c>
    </row>
    <row r="236" spans="1:6">
      <c r="A236" s="48" t="s">
        <v>819</v>
      </c>
      <c r="B236" s="79" t="s">
        <v>511</v>
      </c>
      <c r="C236" s="80" t="s">
        <v>820</v>
      </c>
      <c r="D236" s="51">
        <v>1600000</v>
      </c>
      <c r="E236" s="81" t="s">
        <v>45</v>
      </c>
      <c r="F236" s="52">
        <f t="shared" si="3"/>
        <v>1600000</v>
      </c>
    </row>
    <row r="237" ht="18.75" customHeight="1" spans="1:6">
      <c r="A237" s="48" t="s">
        <v>802</v>
      </c>
      <c r="B237" s="79" t="s">
        <v>511</v>
      </c>
      <c r="C237" s="80" t="s">
        <v>821</v>
      </c>
      <c r="D237" s="51">
        <v>10546900</v>
      </c>
      <c r="E237" s="81">
        <v>5350000</v>
      </c>
      <c r="F237" s="52">
        <f t="shared" si="3"/>
        <v>5196900</v>
      </c>
    </row>
    <row r="238" ht="56.45" customHeight="1" spans="1:6">
      <c r="A238" s="82" t="s">
        <v>731</v>
      </c>
      <c r="B238" s="79" t="s">
        <v>511</v>
      </c>
      <c r="C238" s="80" t="s">
        <v>822</v>
      </c>
      <c r="D238" s="51">
        <v>10546900</v>
      </c>
      <c r="E238" s="81">
        <v>5350000</v>
      </c>
      <c r="F238" s="52">
        <f t="shared" si="3"/>
        <v>5196900</v>
      </c>
    </row>
    <row r="239" ht="18.75" customHeight="1" spans="1:6">
      <c r="A239" s="48" t="s">
        <v>679</v>
      </c>
      <c r="B239" s="79" t="s">
        <v>511</v>
      </c>
      <c r="C239" s="80" t="s">
        <v>823</v>
      </c>
      <c r="D239" s="51">
        <v>10546900</v>
      </c>
      <c r="E239" s="81">
        <v>5350000</v>
      </c>
      <c r="F239" s="52">
        <f t="shared" si="3"/>
        <v>5196900</v>
      </c>
    </row>
    <row r="240" spans="1:6">
      <c r="A240" s="48" t="s">
        <v>806</v>
      </c>
      <c r="B240" s="79" t="s">
        <v>511</v>
      </c>
      <c r="C240" s="80" t="s">
        <v>824</v>
      </c>
      <c r="D240" s="51">
        <v>10546900</v>
      </c>
      <c r="E240" s="81">
        <v>5350000</v>
      </c>
      <c r="F240" s="52">
        <f t="shared" si="3"/>
        <v>5196900</v>
      </c>
    </row>
    <row r="241" ht="37.7" customHeight="1" spans="1:6">
      <c r="A241" s="48" t="s">
        <v>808</v>
      </c>
      <c r="B241" s="79" t="s">
        <v>511</v>
      </c>
      <c r="C241" s="80" t="s">
        <v>825</v>
      </c>
      <c r="D241" s="51">
        <v>10546900</v>
      </c>
      <c r="E241" s="81">
        <v>5350000</v>
      </c>
      <c r="F241" s="52">
        <f t="shared" si="3"/>
        <v>5196900</v>
      </c>
    </row>
    <row r="242" ht="37.7" customHeight="1" spans="1:6">
      <c r="A242" s="48" t="s">
        <v>826</v>
      </c>
      <c r="B242" s="79" t="s">
        <v>511</v>
      </c>
      <c r="C242" s="80" t="s">
        <v>827</v>
      </c>
      <c r="D242" s="51">
        <v>2839800</v>
      </c>
      <c r="E242" s="81">
        <v>1413700</v>
      </c>
      <c r="F242" s="52">
        <f t="shared" si="3"/>
        <v>1426100</v>
      </c>
    </row>
    <row r="243" ht="56.45" customHeight="1" spans="1:6">
      <c r="A243" s="82" t="s">
        <v>731</v>
      </c>
      <c r="B243" s="79" t="s">
        <v>511</v>
      </c>
      <c r="C243" s="80" t="s">
        <v>828</v>
      </c>
      <c r="D243" s="51">
        <v>2839800</v>
      </c>
      <c r="E243" s="81">
        <v>1413700</v>
      </c>
      <c r="F243" s="52">
        <f t="shared" si="3"/>
        <v>1426100</v>
      </c>
    </row>
    <row r="244" ht="18.75" customHeight="1" spans="1:6">
      <c r="A244" s="48" t="s">
        <v>679</v>
      </c>
      <c r="B244" s="79" t="s">
        <v>511</v>
      </c>
      <c r="C244" s="80" t="s">
        <v>829</v>
      </c>
      <c r="D244" s="51">
        <v>2839800</v>
      </c>
      <c r="E244" s="81">
        <v>1413700</v>
      </c>
      <c r="F244" s="52">
        <f t="shared" si="3"/>
        <v>1426100</v>
      </c>
    </row>
    <row r="245" spans="1:6">
      <c r="A245" s="48" t="s">
        <v>806</v>
      </c>
      <c r="B245" s="79" t="s">
        <v>511</v>
      </c>
      <c r="C245" s="80" t="s">
        <v>830</v>
      </c>
      <c r="D245" s="51">
        <v>2839800</v>
      </c>
      <c r="E245" s="81">
        <v>1413700</v>
      </c>
      <c r="F245" s="52">
        <f t="shared" si="3"/>
        <v>1426100</v>
      </c>
    </row>
    <row r="246" ht="37.7" customHeight="1" spans="1:6">
      <c r="A246" s="48" t="s">
        <v>808</v>
      </c>
      <c r="B246" s="79" t="s">
        <v>511</v>
      </c>
      <c r="C246" s="80" t="s">
        <v>831</v>
      </c>
      <c r="D246" s="51">
        <v>2839800</v>
      </c>
      <c r="E246" s="81">
        <v>1413700</v>
      </c>
      <c r="F246" s="52">
        <f t="shared" si="3"/>
        <v>1426100</v>
      </c>
    </row>
    <row r="247" spans="1:6">
      <c r="A247" s="48" t="s">
        <v>832</v>
      </c>
      <c r="B247" s="79" t="s">
        <v>511</v>
      </c>
      <c r="C247" s="80" t="s">
        <v>833</v>
      </c>
      <c r="D247" s="51">
        <v>5938700</v>
      </c>
      <c r="E247" s="81">
        <v>855376.87</v>
      </c>
      <c r="F247" s="52">
        <f t="shared" si="3"/>
        <v>5083323.13</v>
      </c>
    </row>
    <row r="248" ht="37.7" customHeight="1" spans="1:6">
      <c r="A248" s="48" t="s">
        <v>834</v>
      </c>
      <c r="B248" s="79" t="s">
        <v>511</v>
      </c>
      <c r="C248" s="80" t="s">
        <v>835</v>
      </c>
      <c r="D248" s="51">
        <v>5938700</v>
      </c>
      <c r="E248" s="81">
        <v>855376.87</v>
      </c>
      <c r="F248" s="52">
        <f t="shared" si="3"/>
        <v>5083323.13</v>
      </c>
    </row>
    <row r="249" ht="18.75" customHeight="1" spans="1:6">
      <c r="A249" s="48" t="s">
        <v>836</v>
      </c>
      <c r="B249" s="79" t="s">
        <v>511</v>
      </c>
      <c r="C249" s="80" t="s">
        <v>837</v>
      </c>
      <c r="D249" s="51">
        <v>3383600</v>
      </c>
      <c r="E249" s="81" t="s">
        <v>45</v>
      </c>
      <c r="F249" s="52">
        <f t="shared" si="3"/>
        <v>3383600</v>
      </c>
    </row>
    <row r="250" ht="103.35" customHeight="1" spans="1:6">
      <c r="A250" s="82" t="s">
        <v>838</v>
      </c>
      <c r="B250" s="79" t="s">
        <v>511</v>
      </c>
      <c r="C250" s="80" t="s">
        <v>839</v>
      </c>
      <c r="D250" s="51">
        <v>3383600</v>
      </c>
      <c r="E250" s="81" t="s">
        <v>45</v>
      </c>
      <c r="F250" s="52">
        <f t="shared" si="3"/>
        <v>3383600</v>
      </c>
    </row>
    <row r="251" spans="1:6">
      <c r="A251" s="48" t="s">
        <v>613</v>
      </c>
      <c r="B251" s="79" t="s">
        <v>511</v>
      </c>
      <c r="C251" s="80" t="s">
        <v>840</v>
      </c>
      <c r="D251" s="51">
        <v>3383600</v>
      </c>
      <c r="E251" s="81" t="s">
        <v>45</v>
      </c>
      <c r="F251" s="52">
        <f t="shared" si="3"/>
        <v>3383600</v>
      </c>
    </row>
    <row r="252" ht="37.7" customHeight="1" spans="1:6">
      <c r="A252" s="48" t="s">
        <v>841</v>
      </c>
      <c r="B252" s="79" t="s">
        <v>511</v>
      </c>
      <c r="C252" s="80" t="s">
        <v>842</v>
      </c>
      <c r="D252" s="51">
        <v>3383600</v>
      </c>
      <c r="E252" s="81" t="s">
        <v>45</v>
      </c>
      <c r="F252" s="52">
        <f t="shared" si="3"/>
        <v>3383600</v>
      </c>
    </row>
    <row r="253" ht="37.7" customHeight="1" spans="1:6">
      <c r="A253" s="48" t="s">
        <v>843</v>
      </c>
      <c r="B253" s="79" t="s">
        <v>511</v>
      </c>
      <c r="C253" s="80" t="s">
        <v>844</v>
      </c>
      <c r="D253" s="51">
        <v>3383600</v>
      </c>
      <c r="E253" s="81" t="s">
        <v>45</v>
      </c>
      <c r="F253" s="52">
        <f t="shared" si="3"/>
        <v>3383600</v>
      </c>
    </row>
    <row r="254" ht="46.9" customHeight="1" spans="1:6">
      <c r="A254" s="48" t="s">
        <v>845</v>
      </c>
      <c r="B254" s="79" t="s">
        <v>511</v>
      </c>
      <c r="C254" s="80" t="s">
        <v>846</v>
      </c>
      <c r="D254" s="51">
        <v>2555100</v>
      </c>
      <c r="E254" s="81">
        <v>855376.87</v>
      </c>
      <c r="F254" s="52">
        <f t="shared" si="3"/>
        <v>1699723.13</v>
      </c>
    </row>
    <row r="255" ht="56.45" customHeight="1" spans="1:6">
      <c r="A255" s="82" t="s">
        <v>847</v>
      </c>
      <c r="B255" s="79" t="s">
        <v>511</v>
      </c>
      <c r="C255" s="80" t="s">
        <v>848</v>
      </c>
      <c r="D255" s="51">
        <v>2555100</v>
      </c>
      <c r="E255" s="81">
        <v>855376.87</v>
      </c>
      <c r="F255" s="52">
        <f t="shared" si="3"/>
        <v>1699723.13</v>
      </c>
    </row>
    <row r="256" ht="46.9" customHeight="1" spans="1:6">
      <c r="A256" s="48" t="s">
        <v>546</v>
      </c>
      <c r="B256" s="79" t="s">
        <v>511</v>
      </c>
      <c r="C256" s="80" t="s">
        <v>849</v>
      </c>
      <c r="D256" s="51">
        <v>2466300</v>
      </c>
      <c r="E256" s="81">
        <v>820753.39</v>
      </c>
      <c r="F256" s="52">
        <f t="shared" si="3"/>
        <v>1645546.61</v>
      </c>
    </row>
    <row r="257" ht="18.75" customHeight="1" spans="1:6">
      <c r="A257" s="48" t="s">
        <v>548</v>
      </c>
      <c r="B257" s="79" t="s">
        <v>511</v>
      </c>
      <c r="C257" s="80" t="s">
        <v>850</v>
      </c>
      <c r="D257" s="51">
        <v>2466300</v>
      </c>
      <c r="E257" s="81">
        <v>820753.39</v>
      </c>
      <c r="F257" s="52">
        <f t="shared" si="3"/>
        <v>1645546.61</v>
      </c>
    </row>
    <row r="258" ht="18.75" customHeight="1" spans="1:6">
      <c r="A258" s="48" t="s">
        <v>550</v>
      </c>
      <c r="B258" s="79" t="s">
        <v>511</v>
      </c>
      <c r="C258" s="80" t="s">
        <v>851</v>
      </c>
      <c r="D258" s="51">
        <v>1762400</v>
      </c>
      <c r="E258" s="81">
        <v>603649.44</v>
      </c>
      <c r="F258" s="52">
        <f t="shared" si="3"/>
        <v>1158750.56</v>
      </c>
    </row>
    <row r="259" ht="28.15" customHeight="1" spans="1:6">
      <c r="A259" s="48" t="s">
        <v>552</v>
      </c>
      <c r="B259" s="79" t="s">
        <v>511</v>
      </c>
      <c r="C259" s="80" t="s">
        <v>852</v>
      </c>
      <c r="D259" s="51">
        <v>171700</v>
      </c>
      <c r="E259" s="81">
        <v>42498</v>
      </c>
      <c r="F259" s="52">
        <f t="shared" si="3"/>
        <v>129202</v>
      </c>
    </row>
    <row r="260" ht="28.15" customHeight="1" spans="1:6">
      <c r="A260" s="48" t="s">
        <v>554</v>
      </c>
      <c r="B260" s="79" t="s">
        <v>511</v>
      </c>
      <c r="C260" s="80" t="s">
        <v>853</v>
      </c>
      <c r="D260" s="51">
        <v>532200</v>
      </c>
      <c r="E260" s="81">
        <v>174605.95</v>
      </c>
      <c r="F260" s="52">
        <f t="shared" si="3"/>
        <v>357594.05</v>
      </c>
    </row>
    <row r="261" ht="18.75" customHeight="1" spans="1:6">
      <c r="A261" s="48" t="s">
        <v>561</v>
      </c>
      <c r="B261" s="79" t="s">
        <v>511</v>
      </c>
      <c r="C261" s="80" t="s">
        <v>854</v>
      </c>
      <c r="D261" s="51">
        <v>88800</v>
      </c>
      <c r="E261" s="81">
        <v>34623.48</v>
      </c>
      <c r="F261" s="52">
        <f t="shared" si="3"/>
        <v>54176.52</v>
      </c>
    </row>
    <row r="262" ht="18.75" customHeight="1" spans="1:6">
      <c r="A262" s="48" t="s">
        <v>563</v>
      </c>
      <c r="B262" s="79" t="s">
        <v>511</v>
      </c>
      <c r="C262" s="80" t="s">
        <v>855</v>
      </c>
      <c r="D262" s="51">
        <v>88800</v>
      </c>
      <c r="E262" s="81">
        <v>34623.48</v>
      </c>
      <c r="F262" s="52">
        <f t="shared" si="3"/>
        <v>54176.52</v>
      </c>
    </row>
    <row r="263" spans="1:6">
      <c r="A263" s="48" t="s">
        <v>565</v>
      </c>
      <c r="B263" s="79" t="s">
        <v>511</v>
      </c>
      <c r="C263" s="80" t="s">
        <v>856</v>
      </c>
      <c r="D263" s="51">
        <v>88800</v>
      </c>
      <c r="E263" s="81">
        <v>34623.48</v>
      </c>
      <c r="F263" s="52">
        <f t="shared" si="3"/>
        <v>54176.52</v>
      </c>
    </row>
    <row r="264" spans="1:6">
      <c r="A264" s="48" t="s">
        <v>857</v>
      </c>
      <c r="B264" s="79" t="s">
        <v>511</v>
      </c>
      <c r="C264" s="80" t="s">
        <v>858</v>
      </c>
      <c r="D264" s="51">
        <v>158329188.79</v>
      </c>
      <c r="E264" s="81">
        <v>19894479.57</v>
      </c>
      <c r="F264" s="52">
        <f t="shared" si="3"/>
        <v>138434709.22</v>
      </c>
    </row>
    <row r="265" ht="18.75" customHeight="1" spans="1:6">
      <c r="A265" s="48" t="s">
        <v>859</v>
      </c>
      <c r="B265" s="79" t="s">
        <v>511</v>
      </c>
      <c r="C265" s="80" t="s">
        <v>860</v>
      </c>
      <c r="D265" s="51">
        <v>158329188.79</v>
      </c>
      <c r="E265" s="81">
        <v>19894479.57</v>
      </c>
      <c r="F265" s="52">
        <f t="shared" si="3"/>
        <v>138434709.22</v>
      </c>
    </row>
    <row r="266" ht="18.75" customHeight="1" spans="1:6">
      <c r="A266" s="48" t="s">
        <v>861</v>
      </c>
      <c r="B266" s="79" t="s">
        <v>511</v>
      </c>
      <c r="C266" s="80" t="s">
        <v>862</v>
      </c>
      <c r="D266" s="51">
        <v>744500</v>
      </c>
      <c r="E266" s="81" t="s">
        <v>45</v>
      </c>
      <c r="F266" s="52">
        <f t="shared" si="3"/>
        <v>744500</v>
      </c>
    </row>
    <row r="267" ht="46.9" customHeight="1" spans="1:6">
      <c r="A267" s="48" t="s">
        <v>863</v>
      </c>
      <c r="B267" s="79" t="s">
        <v>511</v>
      </c>
      <c r="C267" s="80" t="s">
        <v>864</v>
      </c>
      <c r="D267" s="51">
        <v>744500</v>
      </c>
      <c r="E267" s="81" t="s">
        <v>45</v>
      </c>
      <c r="F267" s="52">
        <f t="shared" si="3"/>
        <v>744500</v>
      </c>
    </row>
    <row r="268" ht="18.75" customHeight="1" spans="1:6">
      <c r="A268" s="48" t="s">
        <v>865</v>
      </c>
      <c r="B268" s="79" t="s">
        <v>511</v>
      </c>
      <c r="C268" s="80" t="s">
        <v>866</v>
      </c>
      <c r="D268" s="51">
        <v>744500</v>
      </c>
      <c r="E268" s="81" t="s">
        <v>45</v>
      </c>
      <c r="F268" s="52">
        <f t="shared" si="3"/>
        <v>744500</v>
      </c>
    </row>
    <row r="269" spans="1:6">
      <c r="A269" s="48" t="s">
        <v>867</v>
      </c>
      <c r="B269" s="79" t="s">
        <v>511</v>
      </c>
      <c r="C269" s="80" t="s">
        <v>868</v>
      </c>
      <c r="D269" s="51">
        <v>744500</v>
      </c>
      <c r="E269" s="81" t="s">
        <v>45</v>
      </c>
      <c r="F269" s="52">
        <f t="shared" si="3"/>
        <v>744500</v>
      </c>
    </row>
    <row r="270" ht="28.15" customHeight="1" spans="1:6">
      <c r="A270" s="48" t="s">
        <v>869</v>
      </c>
      <c r="B270" s="79" t="s">
        <v>511</v>
      </c>
      <c r="C270" s="80" t="s">
        <v>870</v>
      </c>
      <c r="D270" s="51">
        <v>744500</v>
      </c>
      <c r="E270" s="81" t="s">
        <v>45</v>
      </c>
      <c r="F270" s="52">
        <f t="shared" si="3"/>
        <v>744500</v>
      </c>
    </row>
    <row r="271" ht="37.7" customHeight="1" spans="1:6">
      <c r="A271" s="48" t="s">
        <v>871</v>
      </c>
      <c r="B271" s="79" t="s">
        <v>511</v>
      </c>
      <c r="C271" s="80" t="s">
        <v>872</v>
      </c>
      <c r="D271" s="51">
        <v>1782500</v>
      </c>
      <c r="E271" s="81">
        <v>138697.29</v>
      </c>
      <c r="F271" s="52">
        <f t="shared" ref="F271:F334" si="4">IF(OR(D271="-",IF(E271="-",0,E271)&gt;=IF(D271="-",0,D271)),"-",IF(D271="-",0,D271)-IF(E271="-",0,E271))</f>
        <v>1643802.71</v>
      </c>
    </row>
    <row r="272" ht="56.45" customHeight="1" spans="1:6">
      <c r="A272" s="82" t="s">
        <v>873</v>
      </c>
      <c r="B272" s="79" t="s">
        <v>511</v>
      </c>
      <c r="C272" s="80" t="s">
        <v>874</v>
      </c>
      <c r="D272" s="51">
        <v>770000</v>
      </c>
      <c r="E272" s="81">
        <v>138697.29</v>
      </c>
      <c r="F272" s="52">
        <f t="shared" si="4"/>
        <v>631302.71</v>
      </c>
    </row>
    <row r="273" ht="18.75" customHeight="1" spans="1:6">
      <c r="A273" s="48" t="s">
        <v>561</v>
      </c>
      <c r="B273" s="79" t="s">
        <v>511</v>
      </c>
      <c r="C273" s="80" t="s">
        <v>875</v>
      </c>
      <c r="D273" s="51">
        <v>770000</v>
      </c>
      <c r="E273" s="81">
        <v>138697.29</v>
      </c>
      <c r="F273" s="52">
        <f t="shared" si="4"/>
        <v>631302.71</v>
      </c>
    </row>
    <row r="274" ht="18.75" customHeight="1" spans="1:6">
      <c r="A274" s="48" t="s">
        <v>563</v>
      </c>
      <c r="B274" s="79" t="s">
        <v>511</v>
      </c>
      <c r="C274" s="80" t="s">
        <v>876</v>
      </c>
      <c r="D274" s="51">
        <v>770000</v>
      </c>
      <c r="E274" s="81">
        <v>138697.29</v>
      </c>
      <c r="F274" s="52">
        <f t="shared" si="4"/>
        <v>631302.71</v>
      </c>
    </row>
    <row r="275" ht="18.75" customHeight="1" spans="1:6">
      <c r="A275" s="48" t="s">
        <v>877</v>
      </c>
      <c r="B275" s="79" t="s">
        <v>511</v>
      </c>
      <c r="C275" s="80" t="s">
        <v>878</v>
      </c>
      <c r="D275" s="51">
        <v>770000</v>
      </c>
      <c r="E275" s="81">
        <v>138697.29</v>
      </c>
      <c r="F275" s="52">
        <f t="shared" si="4"/>
        <v>631302.71</v>
      </c>
    </row>
    <row r="276" ht="56.45" customHeight="1" spans="1:6">
      <c r="A276" s="82" t="s">
        <v>879</v>
      </c>
      <c r="B276" s="79" t="s">
        <v>511</v>
      </c>
      <c r="C276" s="80" t="s">
        <v>880</v>
      </c>
      <c r="D276" s="51">
        <v>1012500</v>
      </c>
      <c r="E276" s="81" t="s">
        <v>45</v>
      </c>
      <c r="F276" s="52">
        <f t="shared" si="4"/>
        <v>1012500</v>
      </c>
    </row>
    <row r="277" ht="18.75" customHeight="1" spans="1:6">
      <c r="A277" s="48" t="s">
        <v>865</v>
      </c>
      <c r="B277" s="79" t="s">
        <v>511</v>
      </c>
      <c r="C277" s="80" t="s">
        <v>881</v>
      </c>
      <c r="D277" s="51">
        <v>1012500</v>
      </c>
      <c r="E277" s="81" t="s">
        <v>45</v>
      </c>
      <c r="F277" s="52">
        <f t="shared" si="4"/>
        <v>1012500</v>
      </c>
    </row>
    <row r="278" spans="1:6">
      <c r="A278" s="48" t="s">
        <v>867</v>
      </c>
      <c r="B278" s="79" t="s">
        <v>511</v>
      </c>
      <c r="C278" s="80" t="s">
        <v>882</v>
      </c>
      <c r="D278" s="51">
        <v>1012500</v>
      </c>
      <c r="E278" s="81" t="s">
        <v>45</v>
      </c>
      <c r="F278" s="52">
        <f t="shared" si="4"/>
        <v>1012500</v>
      </c>
    </row>
    <row r="279" ht="28.15" customHeight="1" spans="1:6">
      <c r="A279" s="48" t="s">
        <v>869</v>
      </c>
      <c r="B279" s="79" t="s">
        <v>511</v>
      </c>
      <c r="C279" s="80" t="s">
        <v>883</v>
      </c>
      <c r="D279" s="51">
        <v>1012500</v>
      </c>
      <c r="E279" s="81" t="s">
        <v>45</v>
      </c>
      <c r="F279" s="52">
        <f t="shared" si="4"/>
        <v>1012500</v>
      </c>
    </row>
    <row r="280" ht="37.7" customHeight="1" spans="1:6">
      <c r="A280" s="48" t="s">
        <v>884</v>
      </c>
      <c r="B280" s="79" t="s">
        <v>511</v>
      </c>
      <c r="C280" s="80" t="s">
        <v>885</v>
      </c>
      <c r="D280" s="51">
        <v>155802188.79</v>
      </c>
      <c r="E280" s="81">
        <v>19755782.28</v>
      </c>
      <c r="F280" s="52">
        <f t="shared" si="4"/>
        <v>136046406.51</v>
      </c>
    </row>
    <row r="281" ht="28.15" customHeight="1" spans="1:6">
      <c r="A281" s="48" t="s">
        <v>886</v>
      </c>
      <c r="B281" s="79" t="s">
        <v>511</v>
      </c>
      <c r="C281" s="80" t="s">
        <v>887</v>
      </c>
      <c r="D281" s="51">
        <v>64162388.79</v>
      </c>
      <c r="E281" s="81">
        <v>19755782.28</v>
      </c>
      <c r="F281" s="52">
        <f t="shared" si="4"/>
        <v>44406606.51</v>
      </c>
    </row>
    <row r="282" ht="18.75" customHeight="1" spans="1:6">
      <c r="A282" s="48" t="s">
        <v>561</v>
      </c>
      <c r="B282" s="79" t="s">
        <v>511</v>
      </c>
      <c r="C282" s="80" t="s">
        <v>888</v>
      </c>
      <c r="D282" s="51">
        <v>64162388.79</v>
      </c>
      <c r="E282" s="81">
        <v>19755782.28</v>
      </c>
      <c r="F282" s="52">
        <f t="shared" si="4"/>
        <v>44406606.51</v>
      </c>
    </row>
    <row r="283" ht="18.75" customHeight="1" spans="1:6">
      <c r="A283" s="48" t="s">
        <v>563</v>
      </c>
      <c r="B283" s="79" t="s">
        <v>511</v>
      </c>
      <c r="C283" s="80" t="s">
        <v>889</v>
      </c>
      <c r="D283" s="51">
        <v>64162388.79</v>
      </c>
      <c r="E283" s="81">
        <v>19755782.28</v>
      </c>
      <c r="F283" s="52">
        <f t="shared" si="4"/>
        <v>44406606.51</v>
      </c>
    </row>
    <row r="284" spans="1:6">
      <c r="A284" s="48" t="s">
        <v>565</v>
      </c>
      <c r="B284" s="79" t="s">
        <v>511</v>
      </c>
      <c r="C284" s="80" t="s">
        <v>890</v>
      </c>
      <c r="D284" s="51">
        <v>64162388.79</v>
      </c>
      <c r="E284" s="81">
        <v>19755782.28</v>
      </c>
      <c r="F284" s="52">
        <f t="shared" si="4"/>
        <v>44406606.51</v>
      </c>
    </row>
    <row r="285" ht="46.9" customHeight="1" spans="1:6">
      <c r="A285" s="48" t="s">
        <v>891</v>
      </c>
      <c r="B285" s="79" t="s">
        <v>511</v>
      </c>
      <c r="C285" s="80" t="s">
        <v>892</v>
      </c>
      <c r="D285" s="51">
        <v>25000000</v>
      </c>
      <c r="E285" s="81" t="s">
        <v>45</v>
      </c>
      <c r="F285" s="52">
        <f t="shared" si="4"/>
        <v>25000000</v>
      </c>
    </row>
    <row r="286" ht="18.75" customHeight="1" spans="1:6">
      <c r="A286" s="48" t="s">
        <v>561</v>
      </c>
      <c r="B286" s="79" t="s">
        <v>511</v>
      </c>
      <c r="C286" s="80" t="s">
        <v>893</v>
      </c>
      <c r="D286" s="51">
        <v>25000000</v>
      </c>
      <c r="E286" s="81" t="s">
        <v>45</v>
      </c>
      <c r="F286" s="52">
        <f t="shared" si="4"/>
        <v>25000000</v>
      </c>
    </row>
    <row r="287" ht="18.75" customHeight="1" spans="1:6">
      <c r="A287" s="48" t="s">
        <v>563</v>
      </c>
      <c r="B287" s="79" t="s">
        <v>511</v>
      </c>
      <c r="C287" s="80" t="s">
        <v>894</v>
      </c>
      <c r="D287" s="51">
        <v>25000000</v>
      </c>
      <c r="E287" s="81" t="s">
        <v>45</v>
      </c>
      <c r="F287" s="52">
        <f t="shared" si="4"/>
        <v>25000000</v>
      </c>
    </row>
    <row r="288" ht="18.75" customHeight="1" spans="1:6">
      <c r="A288" s="48" t="s">
        <v>877</v>
      </c>
      <c r="B288" s="79" t="s">
        <v>511</v>
      </c>
      <c r="C288" s="80" t="s">
        <v>895</v>
      </c>
      <c r="D288" s="51">
        <v>25000000</v>
      </c>
      <c r="E288" s="81" t="s">
        <v>45</v>
      </c>
      <c r="F288" s="52">
        <f t="shared" si="4"/>
        <v>25000000</v>
      </c>
    </row>
    <row r="289" ht="37.7" customHeight="1" spans="1:6">
      <c r="A289" s="48" t="s">
        <v>896</v>
      </c>
      <c r="B289" s="79" t="s">
        <v>511</v>
      </c>
      <c r="C289" s="80" t="s">
        <v>897</v>
      </c>
      <c r="D289" s="51">
        <v>65845400</v>
      </c>
      <c r="E289" s="81" t="s">
        <v>45</v>
      </c>
      <c r="F289" s="52">
        <f t="shared" si="4"/>
        <v>65845400</v>
      </c>
    </row>
    <row r="290" ht="18.75" customHeight="1" spans="1:6">
      <c r="A290" s="48" t="s">
        <v>561</v>
      </c>
      <c r="B290" s="79" t="s">
        <v>511</v>
      </c>
      <c r="C290" s="80" t="s">
        <v>898</v>
      </c>
      <c r="D290" s="51">
        <v>65845400</v>
      </c>
      <c r="E290" s="81" t="s">
        <v>45</v>
      </c>
      <c r="F290" s="52">
        <f t="shared" si="4"/>
        <v>65845400</v>
      </c>
    </row>
    <row r="291" ht="18.75" customHeight="1" spans="1:6">
      <c r="A291" s="48" t="s">
        <v>563</v>
      </c>
      <c r="B291" s="79" t="s">
        <v>511</v>
      </c>
      <c r="C291" s="80" t="s">
        <v>899</v>
      </c>
      <c r="D291" s="51">
        <v>65845400</v>
      </c>
      <c r="E291" s="81" t="s">
        <v>45</v>
      </c>
      <c r="F291" s="52">
        <f t="shared" si="4"/>
        <v>65845400</v>
      </c>
    </row>
    <row r="292" spans="1:6">
      <c r="A292" s="48" t="s">
        <v>565</v>
      </c>
      <c r="B292" s="79" t="s">
        <v>511</v>
      </c>
      <c r="C292" s="80" t="s">
        <v>900</v>
      </c>
      <c r="D292" s="51">
        <v>65845400</v>
      </c>
      <c r="E292" s="81" t="s">
        <v>45</v>
      </c>
      <c r="F292" s="52">
        <f t="shared" si="4"/>
        <v>65845400</v>
      </c>
    </row>
    <row r="293" ht="37.7" customHeight="1" spans="1:6">
      <c r="A293" s="48" t="s">
        <v>901</v>
      </c>
      <c r="B293" s="79" t="s">
        <v>511</v>
      </c>
      <c r="C293" s="80" t="s">
        <v>902</v>
      </c>
      <c r="D293" s="51">
        <v>794400</v>
      </c>
      <c r="E293" s="81" t="s">
        <v>45</v>
      </c>
      <c r="F293" s="52">
        <f t="shared" si="4"/>
        <v>794400</v>
      </c>
    </row>
    <row r="294" ht="18.75" customHeight="1" spans="1:6">
      <c r="A294" s="48" t="s">
        <v>561</v>
      </c>
      <c r="B294" s="79" t="s">
        <v>511</v>
      </c>
      <c r="C294" s="80" t="s">
        <v>903</v>
      </c>
      <c r="D294" s="51">
        <v>794400</v>
      </c>
      <c r="E294" s="81" t="s">
        <v>45</v>
      </c>
      <c r="F294" s="52">
        <f t="shared" si="4"/>
        <v>794400</v>
      </c>
    </row>
    <row r="295" ht="18.75" customHeight="1" spans="1:6">
      <c r="A295" s="48" t="s">
        <v>563</v>
      </c>
      <c r="B295" s="79" t="s">
        <v>511</v>
      </c>
      <c r="C295" s="80" t="s">
        <v>904</v>
      </c>
      <c r="D295" s="51">
        <v>794400</v>
      </c>
      <c r="E295" s="81" t="s">
        <v>45</v>
      </c>
      <c r="F295" s="52">
        <f t="shared" si="4"/>
        <v>794400</v>
      </c>
    </row>
    <row r="296" ht="18.75" customHeight="1" spans="1:6">
      <c r="A296" s="48" t="s">
        <v>877</v>
      </c>
      <c r="B296" s="79" t="s">
        <v>511</v>
      </c>
      <c r="C296" s="80" t="s">
        <v>905</v>
      </c>
      <c r="D296" s="51">
        <v>794400</v>
      </c>
      <c r="E296" s="81" t="s">
        <v>45</v>
      </c>
      <c r="F296" s="52">
        <f t="shared" si="4"/>
        <v>794400</v>
      </c>
    </row>
    <row r="297" spans="1:6">
      <c r="A297" s="48" t="s">
        <v>906</v>
      </c>
      <c r="B297" s="79" t="s">
        <v>511</v>
      </c>
      <c r="C297" s="80" t="s">
        <v>907</v>
      </c>
      <c r="D297" s="51">
        <v>895000</v>
      </c>
      <c r="E297" s="81">
        <v>36332</v>
      </c>
      <c r="F297" s="52">
        <f t="shared" si="4"/>
        <v>858668</v>
      </c>
    </row>
    <row r="298" ht="28.15" customHeight="1" spans="1:6">
      <c r="A298" s="48" t="s">
        <v>908</v>
      </c>
      <c r="B298" s="79" t="s">
        <v>511</v>
      </c>
      <c r="C298" s="80" t="s">
        <v>909</v>
      </c>
      <c r="D298" s="51">
        <v>820000</v>
      </c>
      <c r="E298" s="81" t="s">
        <v>45</v>
      </c>
      <c r="F298" s="52">
        <f t="shared" si="4"/>
        <v>820000</v>
      </c>
    </row>
    <row r="299" ht="28.15" customHeight="1" spans="1:6">
      <c r="A299" s="48" t="s">
        <v>910</v>
      </c>
      <c r="B299" s="79" t="s">
        <v>511</v>
      </c>
      <c r="C299" s="80" t="s">
        <v>911</v>
      </c>
      <c r="D299" s="51">
        <v>820000</v>
      </c>
      <c r="E299" s="81" t="s">
        <v>45</v>
      </c>
      <c r="F299" s="52">
        <f t="shared" si="4"/>
        <v>820000</v>
      </c>
    </row>
    <row r="300" ht="46.9" customHeight="1" spans="1:6">
      <c r="A300" s="48" t="s">
        <v>912</v>
      </c>
      <c r="B300" s="79" t="s">
        <v>511</v>
      </c>
      <c r="C300" s="80" t="s">
        <v>913</v>
      </c>
      <c r="D300" s="51">
        <v>600000</v>
      </c>
      <c r="E300" s="81" t="s">
        <v>45</v>
      </c>
      <c r="F300" s="52">
        <f t="shared" si="4"/>
        <v>600000</v>
      </c>
    </row>
    <row r="301" ht="18.75" customHeight="1" spans="1:6">
      <c r="A301" s="48" t="s">
        <v>561</v>
      </c>
      <c r="B301" s="79" t="s">
        <v>511</v>
      </c>
      <c r="C301" s="80" t="s">
        <v>914</v>
      </c>
      <c r="D301" s="51">
        <v>600000</v>
      </c>
      <c r="E301" s="81" t="s">
        <v>45</v>
      </c>
      <c r="F301" s="52">
        <f t="shared" si="4"/>
        <v>600000</v>
      </c>
    </row>
    <row r="302" ht="18.75" customHeight="1" spans="1:6">
      <c r="A302" s="48" t="s">
        <v>563</v>
      </c>
      <c r="B302" s="79" t="s">
        <v>511</v>
      </c>
      <c r="C302" s="80" t="s">
        <v>915</v>
      </c>
      <c r="D302" s="51">
        <v>600000</v>
      </c>
      <c r="E302" s="81" t="s">
        <v>45</v>
      </c>
      <c r="F302" s="52">
        <f t="shared" si="4"/>
        <v>600000</v>
      </c>
    </row>
    <row r="303" spans="1:6">
      <c r="A303" s="48" t="s">
        <v>565</v>
      </c>
      <c r="B303" s="79" t="s">
        <v>511</v>
      </c>
      <c r="C303" s="80" t="s">
        <v>916</v>
      </c>
      <c r="D303" s="51">
        <v>600000</v>
      </c>
      <c r="E303" s="81" t="s">
        <v>45</v>
      </c>
      <c r="F303" s="52">
        <f t="shared" si="4"/>
        <v>600000</v>
      </c>
    </row>
    <row r="304" ht="37.7" customHeight="1" spans="1:6">
      <c r="A304" s="48" t="s">
        <v>917</v>
      </c>
      <c r="B304" s="79" t="s">
        <v>511</v>
      </c>
      <c r="C304" s="80" t="s">
        <v>918</v>
      </c>
      <c r="D304" s="51">
        <v>220000</v>
      </c>
      <c r="E304" s="81" t="s">
        <v>45</v>
      </c>
      <c r="F304" s="52">
        <f t="shared" si="4"/>
        <v>220000</v>
      </c>
    </row>
    <row r="305" ht="18.75" customHeight="1" spans="1:6">
      <c r="A305" s="48" t="s">
        <v>561</v>
      </c>
      <c r="B305" s="79" t="s">
        <v>511</v>
      </c>
      <c r="C305" s="80" t="s">
        <v>919</v>
      </c>
      <c r="D305" s="51">
        <v>220000</v>
      </c>
      <c r="E305" s="81" t="s">
        <v>45</v>
      </c>
      <c r="F305" s="52">
        <f t="shared" si="4"/>
        <v>220000</v>
      </c>
    </row>
    <row r="306" ht="18.75" customHeight="1" spans="1:6">
      <c r="A306" s="48" t="s">
        <v>563</v>
      </c>
      <c r="B306" s="79" t="s">
        <v>511</v>
      </c>
      <c r="C306" s="80" t="s">
        <v>920</v>
      </c>
      <c r="D306" s="51">
        <v>220000</v>
      </c>
      <c r="E306" s="81" t="s">
        <v>45</v>
      </c>
      <c r="F306" s="52">
        <f t="shared" si="4"/>
        <v>220000</v>
      </c>
    </row>
    <row r="307" spans="1:6">
      <c r="A307" s="48" t="s">
        <v>565</v>
      </c>
      <c r="B307" s="79" t="s">
        <v>511</v>
      </c>
      <c r="C307" s="80" t="s">
        <v>921</v>
      </c>
      <c r="D307" s="51">
        <v>220000</v>
      </c>
      <c r="E307" s="81" t="s">
        <v>45</v>
      </c>
      <c r="F307" s="52">
        <f t="shared" si="4"/>
        <v>220000</v>
      </c>
    </row>
    <row r="308" ht="18.75" customHeight="1" spans="1:6">
      <c r="A308" s="48" t="s">
        <v>922</v>
      </c>
      <c r="B308" s="79" t="s">
        <v>511</v>
      </c>
      <c r="C308" s="80" t="s">
        <v>923</v>
      </c>
      <c r="D308" s="51">
        <v>75000</v>
      </c>
      <c r="E308" s="81">
        <v>36332</v>
      </c>
      <c r="F308" s="52">
        <f t="shared" si="4"/>
        <v>38668</v>
      </c>
    </row>
    <row r="309" ht="18.75" customHeight="1" spans="1:6">
      <c r="A309" s="48" t="s">
        <v>924</v>
      </c>
      <c r="B309" s="79" t="s">
        <v>511</v>
      </c>
      <c r="C309" s="80" t="s">
        <v>925</v>
      </c>
      <c r="D309" s="51">
        <v>30000</v>
      </c>
      <c r="E309" s="81" t="s">
        <v>45</v>
      </c>
      <c r="F309" s="52">
        <f t="shared" si="4"/>
        <v>30000</v>
      </c>
    </row>
    <row r="310" ht="28.15" customHeight="1" spans="1:6">
      <c r="A310" s="48" t="s">
        <v>926</v>
      </c>
      <c r="B310" s="79" t="s">
        <v>511</v>
      </c>
      <c r="C310" s="80" t="s">
        <v>927</v>
      </c>
      <c r="D310" s="51">
        <v>30000</v>
      </c>
      <c r="E310" s="81" t="s">
        <v>45</v>
      </c>
      <c r="F310" s="52">
        <f t="shared" si="4"/>
        <v>30000</v>
      </c>
    </row>
    <row r="311" ht="18.75" customHeight="1" spans="1:6">
      <c r="A311" s="48" t="s">
        <v>561</v>
      </c>
      <c r="B311" s="79" t="s">
        <v>511</v>
      </c>
      <c r="C311" s="80" t="s">
        <v>928</v>
      </c>
      <c r="D311" s="51">
        <v>30000</v>
      </c>
      <c r="E311" s="81" t="s">
        <v>45</v>
      </c>
      <c r="F311" s="52">
        <f t="shared" si="4"/>
        <v>30000</v>
      </c>
    </row>
    <row r="312" ht="18.75" customHeight="1" spans="1:6">
      <c r="A312" s="48" t="s">
        <v>563</v>
      </c>
      <c r="B312" s="79" t="s">
        <v>511</v>
      </c>
      <c r="C312" s="80" t="s">
        <v>929</v>
      </c>
      <c r="D312" s="51">
        <v>30000</v>
      </c>
      <c r="E312" s="81" t="s">
        <v>45</v>
      </c>
      <c r="F312" s="52">
        <f t="shared" si="4"/>
        <v>30000</v>
      </c>
    </row>
    <row r="313" spans="1:6">
      <c r="A313" s="48" t="s">
        <v>565</v>
      </c>
      <c r="B313" s="79" t="s">
        <v>511</v>
      </c>
      <c r="C313" s="80" t="s">
        <v>930</v>
      </c>
      <c r="D313" s="51">
        <v>30000</v>
      </c>
      <c r="E313" s="81" t="s">
        <v>45</v>
      </c>
      <c r="F313" s="52">
        <f t="shared" si="4"/>
        <v>30000</v>
      </c>
    </row>
    <row r="314" ht="18.75" customHeight="1" spans="1:6">
      <c r="A314" s="48" t="s">
        <v>931</v>
      </c>
      <c r="B314" s="79" t="s">
        <v>511</v>
      </c>
      <c r="C314" s="80" t="s">
        <v>932</v>
      </c>
      <c r="D314" s="51">
        <v>45000</v>
      </c>
      <c r="E314" s="81">
        <v>36332</v>
      </c>
      <c r="F314" s="52">
        <f t="shared" si="4"/>
        <v>8668</v>
      </c>
    </row>
    <row r="315" spans="1:6">
      <c r="A315" s="48" t="s">
        <v>933</v>
      </c>
      <c r="B315" s="79" t="s">
        <v>511</v>
      </c>
      <c r="C315" s="80" t="s">
        <v>934</v>
      </c>
      <c r="D315" s="51">
        <v>45000</v>
      </c>
      <c r="E315" s="81">
        <v>36332</v>
      </c>
      <c r="F315" s="52">
        <f t="shared" si="4"/>
        <v>8668</v>
      </c>
    </row>
    <row r="316" ht="18.75" customHeight="1" spans="1:6">
      <c r="A316" s="48" t="s">
        <v>561</v>
      </c>
      <c r="B316" s="79" t="s">
        <v>511</v>
      </c>
      <c r="C316" s="80" t="s">
        <v>935</v>
      </c>
      <c r="D316" s="51">
        <v>45000</v>
      </c>
      <c r="E316" s="81">
        <v>36332</v>
      </c>
      <c r="F316" s="52">
        <f t="shared" si="4"/>
        <v>8668</v>
      </c>
    </row>
    <row r="317" ht="18.75" customHeight="1" spans="1:6">
      <c r="A317" s="48" t="s">
        <v>563</v>
      </c>
      <c r="B317" s="79" t="s">
        <v>511</v>
      </c>
      <c r="C317" s="80" t="s">
        <v>936</v>
      </c>
      <c r="D317" s="51">
        <v>45000</v>
      </c>
      <c r="E317" s="81">
        <v>36332</v>
      </c>
      <c r="F317" s="52">
        <f t="shared" si="4"/>
        <v>8668</v>
      </c>
    </row>
    <row r="318" spans="1:6">
      <c r="A318" s="48" t="s">
        <v>565</v>
      </c>
      <c r="B318" s="79" t="s">
        <v>511</v>
      </c>
      <c r="C318" s="80" t="s">
        <v>937</v>
      </c>
      <c r="D318" s="51">
        <v>45000</v>
      </c>
      <c r="E318" s="81">
        <v>36332</v>
      </c>
      <c r="F318" s="52">
        <f t="shared" si="4"/>
        <v>8668</v>
      </c>
    </row>
    <row r="319" spans="1:6">
      <c r="A319" s="48" t="s">
        <v>938</v>
      </c>
      <c r="B319" s="79" t="s">
        <v>511</v>
      </c>
      <c r="C319" s="80" t="s">
        <v>939</v>
      </c>
      <c r="D319" s="51">
        <v>20396600</v>
      </c>
      <c r="E319" s="81" t="s">
        <v>45</v>
      </c>
      <c r="F319" s="52">
        <f t="shared" si="4"/>
        <v>20396600</v>
      </c>
    </row>
    <row r="320" ht="28.15" customHeight="1" spans="1:6">
      <c r="A320" s="48" t="s">
        <v>940</v>
      </c>
      <c r="B320" s="79" t="s">
        <v>511</v>
      </c>
      <c r="C320" s="80" t="s">
        <v>941</v>
      </c>
      <c r="D320" s="51">
        <v>20396600</v>
      </c>
      <c r="E320" s="81" t="s">
        <v>45</v>
      </c>
      <c r="F320" s="52">
        <f t="shared" si="4"/>
        <v>20396600</v>
      </c>
    </row>
    <row r="321" ht="28.15" customHeight="1" spans="1:6">
      <c r="A321" s="48" t="s">
        <v>942</v>
      </c>
      <c r="B321" s="79" t="s">
        <v>511</v>
      </c>
      <c r="C321" s="80" t="s">
        <v>943</v>
      </c>
      <c r="D321" s="51">
        <v>20396600</v>
      </c>
      <c r="E321" s="81" t="s">
        <v>45</v>
      </c>
      <c r="F321" s="52">
        <f t="shared" si="4"/>
        <v>20396600</v>
      </c>
    </row>
    <row r="322" ht="75.2" customHeight="1" spans="1:6">
      <c r="A322" s="82" t="s">
        <v>815</v>
      </c>
      <c r="B322" s="79" t="s">
        <v>511</v>
      </c>
      <c r="C322" s="80" t="s">
        <v>944</v>
      </c>
      <c r="D322" s="51">
        <v>20396600</v>
      </c>
      <c r="E322" s="81" t="s">
        <v>45</v>
      </c>
      <c r="F322" s="52">
        <f t="shared" si="4"/>
        <v>20396600</v>
      </c>
    </row>
    <row r="323" ht="18.75" customHeight="1" spans="1:6">
      <c r="A323" s="48" t="s">
        <v>561</v>
      </c>
      <c r="B323" s="79" t="s">
        <v>511</v>
      </c>
      <c r="C323" s="80" t="s">
        <v>945</v>
      </c>
      <c r="D323" s="51">
        <v>20396600</v>
      </c>
      <c r="E323" s="81" t="s">
        <v>45</v>
      </c>
      <c r="F323" s="52">
        <f t="shared" si="4"/>
        <v>20396600</v>
      </c>
    </row>
    <row r="324" ht="18.75" customHeight="1" spans="1:6">
      <c r="A324" s="48" t="s">
        <v>563</v>
      </c>
      <c r="B324" s="79" t="s">
        <v>511</v>
      </c>
      <c r="C324" s="80" t="s">
        <v>946</v>
      </c>
      <c r="D324" s="51">
        <v>20396600</v>
      </c>
      <c r="E324" s="81" t="s">
        <v>45</v>
      </c>
      <c r="F324" s="52">
        <f t="shared" si="4"/>
        <v>20396600</v>
      </c>
    </row>
    <row r="325" spans="1:6">
      <c r="A325" s="48" t="s">
        <v>565</v>
      </c>
      <c r="B325" s="79" t="s">
        <v>511</v>
      </c>
      <c r="C325" s="80" t="s">
        <v>947</v>
      </c>
      <c r="D325" s="51">
        <v>20396600</v>
      </c>
      <c r="E325" s="81" t="s">
        <v>45</v>
      </c>
      <c r="F325" s="52">
        <f t="shared" si="4"/>
        <v>20396600</v>
      </c>
    </row>
    <row r="326" spans="1:6">
      <c r="A326" s="48" t="s">
        <v>948</v>
      </c>
      <c r="B326" s="79" t="s">
        <v>511</v>
      </c>
      <c r="C326" s="80" t="s">
        <v>949</v>
      </c>
      <c r="D326" s="51">
        <v>10482200</v>
      </c>
      <c r="E326" s="81" t="s">
        <v>45</v>
      </c>
      <c r="F326" s="52">
        <f t="shared" si="4"/>
        <v>10482200</v>
      </c>
    </row>
    <row r="327" ht="28.15" customHeight="1" spans="1:6">
      <c r="A327" s="48" t="s">
        <v>950</v>
      </c>
      <c r="B327" s="79" t="s">
        <v>511</v>
      </c>
      <c r="C327" s="80" t="s">
        <v>951</v>
      </c>
      <c r="D327" s="51">
        <v>10482200</v>
      </c>
      <c r="E327" s="81" t="s">
        <v>45</v>
      </c>
      <c r="F327" s="52">
        <f t="shared" si="4"/>
        <v>10482200</v>
      </c>
    </row>
    <row r="328" spans="1:6">
      <c r="A328" s="48" t="s">
        <v>952</v>
      </c>
      <c r="B328" s="79" t="s">
        <v>511</v>
      </c>
      <c r="C328" s="80" t="s">
        <v>953</v>
      </c>
      <c r="D328" s="51">
        <v>10482200</v>
      </c>
      <c r="E328" s="81" t="s">
        <v>45</v>
      </c>
      <c r="F328" s="52">
        <f t="shared" si="4"/>
        <v>10482200</v>
      </c>
    </row>
    <row r="329" ht="18.75" customHeight="1" spans="1:6">
      <c r="A329" s="48" t="s">
        <v>954</v>
      </c>
      <c r="B329" s="79" t="s">
        <v>511</v>
      </c>
      <c r="C329" s="80" t="s">
        <v>955</v>
      </c>
      <c r="D329" s="51">
        <v>482200</v>
      </c>
      <c r="E329" s="81" t="s">
        <v>45</v>
      </c>
      <c r="F329" s="52">
        <f t="shared" si="4"/>
        <v>482200</v>
      </c>
    </row>
    <row r="330" ht="18.75" customHeight="1" spans="1:6">
      <c r="A330" s="48" t="s">
        <v>561</v>
      </c>
      <c r="B330" s="79" t="s">
        <v>511</v>
      </c>
      <c r="C330" s="80" t="s">
        <v>956</v>
      </c>
      <c r="D330" s="51">
        <v>482200</v>
      </c>
      <c r="E330" s="81" t="s">
        <v>45</v>
      </c>
      <c r="F330" s="52">
        <f t="shared" si="4"/>
        <v>482200</v>
      </c>
    </row>
    <row r="331" ht="18.75" customHeight="1" spans="1:6">
      <c r="A331" s="48" t="s">
        <v>563</v>
      </c>
      <c r="B331" s="79" t="s">
        <v>511</v>
      </c>
      <c r="C331" s="80" t="s">
        <v>957</v>
      </c>
      <c r="D331" s="51">
        <v>482200</v>
      </c>
      <c r="E331" s="81" t="s">
        <v>45</v>
      </c>
      <c r="F331" s="52">
        <f t="shared" si="4"/>
        <v>482200</v>
      </c>
    </row>
    <row r="332" spans="1:6">
      <c r="A332" s="48" t="s">
        <v>565</v>
      </c>
      <c r="B332" s="79" t="s">
        <v>511</v>
      </c>
      <c r="C332" s="80" t="s">
        <v>958</v>
      </c>
      <c r="D332" s="51">
        <v>482200</v>
      </c>
      <c r="E332" s="81" t="s">
        <v>45</v>
      </c>
      <c r="F332" s="52">
        <f t="shared" si="4"/>
        <v>482200</v>
      </c>
    </row>
    <row r="333" ht="46.9" customHeight="1" spans="1:6">
      <c r="A333" s="48" t="s">
        <v>959</v>
      </c>
      <c r="B333" s="79" t="s">
        <v>511</v>
      </c>
      <c r="C333" s="80" t="s">
        <v>960</v>
      </c>
      <c r="D333" s="51">
        <v>10000000</v>
      </c>
      <c r="E333" s="81" t="s">
        <v>45</v>
      </c>
      <c r="F333" s="52">
        <f t="shared" si="4"/>
        <v>10000000</v>
      </c>
    </row>
    <row r="334" spans="1:6">
      <c r="A334" s="48" t="s">
        <v>961</v>
      </c>
      <c r="B334" s="79" t="s">
        <v>511</v>
      </c>
      <c r="C334" s="80" t="s">
        <v>962</v>
      </c>
      <c r="D334" s="51">
        <v>10000000</v>
      </c>
      <c r="E334" s="81" t="s">
        <v>45</v>
      </c>
      <c r="F334" s="52">
        <f t="shared" si="4"/>
        <v>10000000</v>
      </c>
    </row>
    <row r="335" spans="1:6">
      <c r="A335" s="48" t="s">
        <v>472</v>
      </c>
      <c r="B335" s="79" t="s">
        <v>511</v>
      </c>
      <c r="C335" s="80" t="s">
        <v>963</v>
      </c>
      <c r="D335" s="51">
        <v>10000000</v>
      </c>
      <c r="E335" s="81" t="s">
        <v>45</v>
      </c>
      <c r="F335" s="52">
        <f t="shared" ref="F335:F398" si="5">IF(OR(D335="-",IF(E335="-",0,E335)&gt;=IF(D335="-",0,D335)),"-",IF(D335="-",0,D335)-IF(E335="-",0,E335))</f>
        <v>10000000</v>
      </c>
    </row>
    <row r="336" spans="1:6">
      <c r="A336" s="48" t="s">
        <v>964</v>
      </c>
      <c r="B336" s="79" t="s">
        <v>511</v>
      </c>
      <c r="C336" s="80" t="s">
        <v>965</v>
      </c>
      <c r="D336" s="51">
        <v>2079700</v>
      </c>
      <c r="E336" s="81" t="s">
        <v>45</v>
      </c>
      <c r="F336" s="52">
        <f t="shared" si="5"/>
        <v>2079700</v>
      </c>
    </row>
    <row r="337" ht="18.75" customHeight="1" spans="1:6">
      <c r="A337" s="48" t="s">
        <v>966</v>
      </c>
      <c r="B337" s="79" t="s">
        <v>511</v>
      </c>
      <c r="C337" s="80" t="s">
        <v>967</v>
      </c>
      <c r="D337" s="51">
        <v>2079700</v>
      </c>
      <c r="E337" s="81" t="s">
        <v>45</v>
      </c>
      <c r="F337" s="52">
        <f t="shared" si="5"/>
        <v>2079700</v>
      </c>
    </row>
    <row r="338" ht="18.75" customHeight="1" spans="1:6">
      <c r="A338" s="48" t="s">
        <v>968</v>
      </c>
      <c r="B338" s="79" t="s">
        <v>511</v>
      </c>
      <c r="C338" s="80" t="s">
        <v>969</v>
      </c>
      <c r="D338" s="51">
        <v>2079700</v>
      </c>
      <c r="E338" s="81" t="s">
        <v>45</v>
      </c>
      <c r="F338" s="52">
        <f t="shared" si="5"/>
        <v>2079700</v>
      </c>
    </row>
    <row r="339" ht="18.75" customHeight="1" spans="1:6">
      <c r="A339" s="48" t="s">
        <v>970</v>
      </c>
      <c r="B339" s="79" t="s">
        <v>511</v>
      </c>
      <c r="C339" s="80" t="s">
        <v>971</v>
      </c>
      <c r="D339" s="51">
        <v>391900</v>
      </c>
      <c r="E339" s="81" t="s">
        <v>45</v>
      </c>
      <c r="F339" s="52">
        <f t="shared" si="5"/>
        <v>391900</v>
      </c>
    </row>
    <row r="340" ht="18.75" customHeight="1" spans="1:6">
      <c r="A340" s="48" t="s">
        <v>561</v>
      </c>
      <c r="B340" s="79" t="s">
        <v>511</v>
      </c>
      <c r="C340" s="80" t="s">
        <v>972</v>
      </c>
      <c r="D340" s="51">
        <v>391900</v>
      </c>
      <c r="E340" s="81" t="s">
        <v>45</v>
      </c>
      <c r="F340" s="52">
        <f t="shared" si="5"/>
        <v>391900</v>
      </c>
    </row>
    <row r="341" ht="18.75" customHeight="1" spans="1:6">
      <c r="A341" s="48" t="s">
        <v>563</v>
      </c>
      <c r="B341" s="79" t="s">
        <v>511</v>
      </c>
      <c r="C341" s="80" t="s">
        <v>973</v>
      </c>
      <c r="D341" s="51">
        <v>391900</v>
      </c>
      <c r="E341" s="81" t="s">
        <v>45</v>
      </c>
      <c r="F341" s="52">
        <f t="shared" si="5"/>
        <v>391900</v>
      </c>
    </row>
    <row r="342" spans="1:6">
      <c r="A342" s="48" t="s">
        <v>565</v>
      </c>
      <c r="B342" s="79" t="s">
        <v>511</v>
      </c>
      <c r="C342" s="80" t="s">
        <v>974</v>
      </c>
      <c r="D342" s="51">
        <v>391900</v>
      </c>
      <c r="E342" s="81" t="s">
        <v>45</v>
      </c>
      <c r="F342" s="52">
        <f t="shared" si="5"/>
        <v>391900</v>
      </c>
    </row>
    <row r="343" ht="18.75" customHeight="1" spans="1:6">
      <c r="A343" s="48" t="s">
        <v>975</v>
      </c>
      <c r="B343" s="79" t="s">
        <v>511</v>
      </c>
      <c r="C343" s="80" t="s">
        <v>976</v>
      </c>
      <c r="D343" s="51">
        <v>1581700</v>
      </c>
      <c r="E343" s="81" t="s">
        <v>45</v>
      </c>
      <c r="F343" s="52">
        <f t="shared" si="5"/>
        <v>1581700</v>
      </c>
    </row>
    <row r="344" ht="18.75" customHeight="1" spans="1:6">
      <c r="A344" s="48" t="s">
        <v>561</v>
      </c>
      <c r="B344" s="79" t="s">
        <v>511</v>
      </c>
      <c r="C344" s="80" t="s">
        <v>977</v>
      </c>
      <c r="D344" s="51">
        <v>1581700</v>
      </c>
      <c r="E344" s="81" t="s">
        <v>45</v>
      </c>
      <c r="F344" s="52">
        <f t="shared" si="5"/>
        <v>1581700</v>
      </c>
    </row>
    <row r="345" ht="18.75" customHeight="1" spans="1:6">
      <c r="A345" s="48" t="s">
        <v>563</v>
      </c>
      <c r="B345" s="79" t="s">
        <v>511</v>
      </c>
      <c r="C345" s="80" t="s">
        <v>978</v>
      </c>
      <c r="D345" s="51">
        <v>1581700</v>
      </c>
      <c r="E345" s="81" t="s">
        <v>45</v>
      </c>
      <c r="F345" s="52">
        <f t="shared" si="5"/>
        <v>1581700</v>
      </c>
    </row>
    <row r="346" spans="1:6">
      <c r="A346" s="48" t="s">
        <v>565</v>
      </c>
      <c r="B346" s="79" t="s">
        <v>511</v>
      </c>
      <c r="C346" s="80" t="s">
        <v>979</v>
      </c>
      <c r="D346" s="51">
        <v>1581700</v>
      </c>
      <c r="E346" s="81" t="s">
        <v>45</v>
      </c>
      <c r="F346" s="52">
        <f t="shared" si="5"/>
        <v>1581700</v>
      </c>
    </row>
    <row r="347" ht="18.75" customHeight="1" spans="1:6">
      <c r="A347" s="48" t="s">
        <v>582</v>
      </c>
      <c r="B347" s="79" t="s">
        <v>511</v>
      </c>
      <c r="C347" s="80" t="s">
        <v>980</v>
      </c>
      <c r="D347" s="51">
        <v>106100</v>
      </c>
      <c r="E347" s="81" t="s">
        <v>45</v>
      </c>
      <c r="F347" s="52">
        <f t="shared" si="5"/>
        <v>106100</v>
      </c>
    </row>
    <row r="348" spans="1:6">
      <c r="A348" s="48" t="s">
        <v>613</v>
      </c>
      <c r="B348" s="79" t="s">
        <v>511</v>
      </c>
      <c r="C348" s="80" t="s">
        <v>981</v>
      </c>
      <c r="D348" s="51">
        <v>106100</v>
      </c>
      <c r="E348" s="81" t="s">
        <v>45</v>
      </c>
      <c r="F348" s="52">
        <f t="shared" si="5"/>
        <v>106100</v>
      </c>
    </row>
    <row r="349" spans="1:6">
      <c r="A349" s="48" t="s">
        <v>615</v>
      </c>
      <c r="B349" s="79" t="s">
        <v>511</v>
      </c>
      <c r="C349" s="80" t="s">
        <v>982</v>
      </c>
      <c r="D349" s="51">
        <v>106100</v>
      </c>
      <c r="E349" s="81" t="s">
        <v>45</v>
      </c>
      <c r="F349" s="52">
        <f t="shared" si="5"/>
        <v>106100</v>
      </c>
    </row>
    <row r="350" ht="18.75" customHeight="1" spans="1:6">
      <c r="A350" s="48" t="s">
        <v>617</v>
      </c>
      <c r="B350" s="79" t="s">
        <v>511</v>
      </c>
      <c r="C350" s="80" t="s">
        <v>983</v>
      </c>
      <c r="D350" s="51">
        <v>106100</v>
      </c>
      <c r="E350" s="81" t="s">
        <v>45</v>
      </c>
      <c r="F350" s="52">
        <f t="shared" si="5"/>
        <v>106100</v>
      </c>
    </row>
    <row r="351" ht="18.75" customHeight="1" spans="1:6">
      <c r="A351" s="48" t="s">
        <v>984</v>
      </c>
      <c r="B351" s="79" t="s">
        <v>511</v>
      </c>
      <c r="C351" s="80" t="s">
        <v>985</v>
      </c>
      <c r="D351" s="51">
        <v>80000</v>
      </c>
      <c r="E351" s="81">
        <v>12800</v>
      </c>
      <c r="F351" s="52">
        <f t="shared" si="5"/>
        <v>67200</v>
      </c>
    </row>
    <row r="352" ht="28.15" customHeight="1" spans="1:6">
      <c r="A352" s="48" t="s">
        <v>659</v>
      </c>
      <c r="B352" s="79" t="s">
        <v>511</v>
      </c>
      <c r="C352" s="80" t="s">
        <v>986</v>
      </c>
      <c r="D352" s="51">
        <v>30000</v>
      </c>
      <c r="E352" s="81" t="s">
        <v>45</v>
      </c>
      <c r="F352" s="52">
        <f t="shared" si="5"/>
        <v>30000</v>
      </c>
    </row>
    <row r="353" ht="18.75" customHeight="1" spans="1:6">
      <c r="A353" s="48" t="s">
        <v>661</v>
      </c>
      <c r="B353" s="79" t="s">
        <v>511</v>
      </c>
      <c r="C353" s="80" t="s">
        <v>987</v>
      </c>
      <c r="D353" s="51">
        <v>30000</v>
      </c>
      <c r="E353" s="81" t="s">
        <v>45</v>
      </c>
      <c r="F353" s="52">
        <f t="shared" si="5"/>
        <v>30000</v>
      </c>
    </row>
    <row r="354" ht="28.15" customHeight="1" spans="1:6">
      <c r="A354" s="48" t="s">
        <v>988</v>
      </c>
      <c r="B354" s="79" t="s">
        <v>511</v>
      </c>
      <c r="C354" s="80" t="s">
        <v>989</v>
      </c>
      <c r="D354" s="51">
        <v>30000</v>
      </c>
      <c r="E354" s="81" t="s">
        <v>45</v>
      </c>
      <c r="F354" s="52">
        <f t="shared" si="5"/>
        <v>30000</v>
      </c>
    </row>
    <row r="355" ht="18.75" customHeight="1" spans="1:6">
      <c r="A355" s="48" t="s">
        <v>561</v>
      </c>
      <c r="B355" s="79" t="s">
        <v>511</v>
      </c>
      <c r="C355" s="80" t="s">
        <v>990</v>
      </c>
      <c r="D355" s="51">
        <v>30000</v>
      </c>
      <c r="E355" s="81" t="s">
        <v>45</v>
      </c>
      <c r="F355" s="52">
        <f t="shared" si="5"/>
        <v>30000</v>
      </c>
    </row>
    <row r="356" ht="18.75" customHeight="1" spans="1:6">
      <c r="A356" s="48" t="s">
        <v>563</v>
      </c>
      <c r="B356" s="79" t="s">
        <v>511</v>
      </c>
      <c r="C356" s="80" t="s">
        <v>991</v>
      </c>
      <c r="D356" s="51">
        <v>30000</v>
      </c>
      <c r="E356" s="81" t="s">
        <v>45</v>
      </c>
      <c r="F356" s="52">
        <f t="shared" si="5"/>
        <v>30000</v>
      </c>
    </row>
    <row r="357" spans="1:6">
      <c r="A357" s="48" t="s">
        <v>565</v>
      </c>
      <c r="B357" s="79" t="s">
        <v>511</v>
      </c>
      <c r="C357" s="80" t="s">
        <v>992</v>
      </c>
      <c r="D357" s="51">
        <v>30000</v>
      </c>
      <c r="E357" s="81" t="s">
        <v>45</v>
      </c>
      <c r="F357" s="52">
        <f t="shared" si="5"/>
        <v>30000</v>
      </c>
    </row>
    <row r="358" ht="18.75" customHeight="1" spans="1:6">
      <c r="A358" s="48" t="s">
        <v>569</v>
      </c>
      <c r="B358" s="79" t="s">
        <v>511</v>
      </c>
      <c r="C358" s="80" t="s">
        <v>993</v>
      </c>
      <c r="D358" s="51">
        <v>50000</v>
      </c>
      <c r="E358" s="81">
        <v>12800</v>
      </c>
      <c r="F358" s="52">
        <f t="shared" si="5"/>
        <v>37200</v>
      </c>
    </row>
    <row r="359" ht="37.7" customHeight="1" spans="1:6">
      <c r="A359" s="48" t="s">
        <v>994</v>
      </c>
      <c r="B359" s="79" t="s">
        <v>511</v>
      </c>
      <c r="C359" s="80" t="s">
        <v>995</v>
      </c>
      <c r="D359" s="51">
        <v>40000</v>
      </c>
      <c r="E359" s="81">
        <v>8800</v>
      </c>
      <c r="F359" s="52">
        <f t="shared" si="5"/>
        <v>31200</v>
      </c>
    </row>
    <row r="360" ht="28.15" customHeight="1" spans="1:6">
      <c r="A360" s="48" t="s">
        <v>988</v>
      </c>
      <c r="B360" s="79" t="s">
        <v>511</v>
      </c>
      <c r="C360" s="80" t="s">
        <v>996</v>
      </c>
      <c r="D360" s="51">
        <v>40000</v>
      </c>
      <c r="E360" s="81">
        <v>8800</v>
      </c>
      <c r="F360" s="52">
        <f t="shared" si="5"/>
        <v>31200</v>
      </c>
    </row>
    <row r="361" ht="18.75" customHeight="1" spans="1:6">
      <c r="A361" s="48" t="s">
        <v>561</v>
      </c>
      <c r="B361" s="79" t="s">
        <v>511</v>
      </c>
      <c r="C361" s="80" t="s">
        <v>997</v>
      </c>
      <c r="D361" s="51">
        <v>40000</v>
      </c>
      <c r="E361" s="81">
        <v>8800</v>
      </c>
      <c r="F361" s="52">
        <f t="shared" si="5"/>
        <v>31200</v>
      </c>
    </row>
    <row r="362" ht="18.75" customHeight="1" spans="1:6">
      <c r="A362" s="48" t="s">
        <v>563</v>
      </c>
      <c r="B362" s="79" t="s">
        <v>511</v>
      </c>
      <c r="C362" s="80" t="s">
        <v>998</v>
      </c>
      <c r="D362" s="51">
        <v>40000</v>
      </c>
      <c r="E362" s="81">
        <v>8800</v>
      </c>
      <c r="F362" s="52">
        <f t="shared" si="5"/>
        <v>31200</v>
      </c>
    </row>
    <row r="363" spans="1:6">
      <c r="A363" s="48" t="s">
        <v>565</v>
      </c>
      <c r="B363" s="79" t="s">
        <v>511</v>
      </c>
      <c r="C363" s="80" t="s">
        <v>999</v>
      </c>
      <c r="D363" s="51">
        <v>40000</v>
      </c>
      <c r="E363" s="81">
        <v>8800</v>
      </c>
      <c r="F363" s="52">
        <f t="shared" si="5"/>
        <v>31200</v>
      </c>
    </row>
    <row r="364" ht="18.75" customHeight="1" spans="1:6">
      <c r="A364" s="48" t="s">
        <v>590</v>
      </c>
      <c r="B364" s="79" t="s">
        <v>511</v>
      </c>
      <c r="C364" s="80" t="s">
        <v>1000</v>
      </c>
      <c r="D364" s="51">
        <v>10000</v>
      </c>
      <c r="E364" s="81">
        <v>4000</v>
      </c>
      <c r="F364" s="52">
        <f t="shared" si="5"/>
        <v>6000</v>
      </c>
    </row>
    <row r="365" ht="18.75" customHeight="1" spans="1:6">
      <c r="A365" s="48" t="s">
        <v>556</v>
      </c>
      <c r="B365" s="79" t="s">
        <v>511</v>
      </c>
      <c r="C365" s="80" t="s">
        <v>1001</v>
      </c>
      <c r="D365" s="51">
        <v>10000</v>
      </c>
      <c r="E365" s="81">
        <v>4000</v>
      </c>
      <c r="F365" s="52">
        <f t="shared" si="5"/>
        <v>6000</v>
      </c>
    </row>
    <row r="366" ht="18.75" customHeight="1" spans="1:6">
      <c r="A366" s="48" t="s">
        <v>561</v>
      </c>
      <c r="B366" s="79" t="s">
        <v>511</v>
      </c>
      <c r="C366" s="80" t="s">
        <v>1002</v>
      </c>
      <c r="D366" s="51">
        <v>10000</v>
      </c>
      <c r="E366" s="81">
        <v>4000</v>
      </c>
      <c r="F366" s="52">
        <f t="shared" si="5"/>
        <v>6000</v>
      </c>
    </row>
    <row r="367" ht="18.75" customHeight="1" spans="1:6">
      <c r="A367" s="48" t="s">
        <v>563</v>
      </c>
      <c r="B367" s="79" t="s">
        <v>511</v>
      </c>
      <c r="C367" s="80" t="s">
        <v>1003</v>
      </c>
      <c r="D367" s="51">
        <v>10000</v>
      </c>
      <c r="E367" s="81">
        <v>4000</v>
      </c>
      <c r="F367" s="52">
        <f t="shared" si="5"/>
        <v>6000</v>
      </c>
    </row>
    <row r="368" spans="1:6">
      <c r="A368" s="48" t="s">
        <v>565</v>
      </c>
      <c r="B368" s="79" t="s">
        <v>511</v>
      </c>
      <c r="C368" s="80" t="s">
        <v>1004</v>
      </c>
      <c r="D368" s="51">
        <v>10000</v>
      </c>
      <c r="E368" s="81">
        <v>4000</v>
      </c>
      <c r="F368" s="52">
        <f t="shared" si="5"/>
        <v>6000</v>
      </c>
    </row>
    <row r="369" spans="1:6">
      <c r="A369" s="48" t="s">
        <v>1005</v>
      </c>
      <c r="B369" s="79" t="s">
        <v>511</v>
      </c>
      <c r="C369" s="80" t="s">
        <v>1006</v>
      </c>
      <c r="D369" s="51">
        <v>207800</v>
      </c>
      <c r="E369" s="81">
        <v>187787.16</v>
      </c>
      <c r="F369" s="52">
        <f t="shared" si="5"/>
        <v>20012.84</v>
      </c>
    </row>
    <row r="370" ht="18.75" customHeight="1" spans="1:6">
      <c r="A370" s="48" t="s">
        <v>1007</v>
      </c>
      <c r="B370" s="79" t="s">
        <v>511</v>
      </c>
      <c r="C370" s="80" t="s">
        <v>1008</v>
      </c>
      <c r="D370" s="51">
        <v>187800</v>
      </c>
      <c r="E370" s="81">
        <v>187787.16</v>
      </c>
      <c r="F370" s="52">
        <f t="shared" si="5"/>
        <v>12.8399999999965</v>
      </c>
    </row>
    <row r="371" ht="28.15" customHeight="1" spans="1:6">
      <c r="A371" s="48" t="s">
        <v>1009</v>
      </c>
      <c r="B371" s="79" t="s">
        <v>511</v>
      </c>
      <c r="C371" s="80" t="s">
        <v>1010</v>
      </c>
      <c r="D371" s="51">
        <v>187800</v>
      </c>
      <c r="E371" s="81">
        <v>187787.16</v>
      </c>
      <c r="F371" s="52">
        <f t="shared" si="5"/>
        <v>12.8399999999965</v>
      </c>
    </row>
    <row r="372" ht="18.75" customHeight="1" spans="1:6">
      <c r="A372" s="48" t="s">
        <v>1011</v>
      </c>
      <c r="B372" s="79" t="s">
        <v>511</v>
      </c>
      <c r="C372" s="80" t="s">
        <v>1012</v>
      </c>
      <c r="D372" s="51">
        <v>187800</v>
      </c>
      <c r="E372" s="81">
        <v>187787.16</v>
      </c>
      <c r="F372" s="52">
        <f t="shared" si="5"/>
        <v>12.8399999999965</v>
      </c>
    </row>
    <row r="373" ht="18.75" customHeight="1" spans="1:6">
      <c r="A373" s="48" t="s">
        <v>561</v>
      </c>
      <c r="B373" s="79" t="s">
        <v>511</v>
      </c>
      <c r="C373" s="80" t="s">
        <v>1013</v>
      </c>
      <c r="D373" s="51">
        <v>187800</v>
      </c>
      <c r="E373" s="81">
        <v>187787.16</v>
      </c>
      <c r="F373" s="52">
        <f t="shared" si="5"/>
        <v>12.8399999999965</v>
      </c>
    </row>
    <row r="374" ht="18.75" customHeight="1" spans="1:6">
      <c r="A374" s="48" t="s">
        <v>563</v>
      </c>
      <c r="B374" s="79" t="s">
        <v>511</v>
      </c>
      <c r="C374" s="80" t="s">
        <v>1014</v>
      </c>
      <c r="D374" s="51">
        <v>187800</v>
      </c>
      <c r="E374" s="81">
        <v>187787.16</v>
      </c>
      <c r="F374" s="52">
        <f t="shared" si="5"/>
        <v>12.8399999999965</v>
      </c>
    </row>
    <row r="375" spans="1:6">
      <c r="A375" s="48" t="s">
        <v>565</v>
      </c>
      <c r="B375" s="79" t="s">
        <v>511</v>
      </c>
      <c r="C375" s="80" t="s">
        <v>1015</v>
      </c>
      <c r="D375" s="51">
        <v>187800</v>
      </c>
      <c r="E375" s="81">
        <v>187787.16</v>
      </c>
      <c r="F375" s="52">
        <f t="shared" si="5"/>
        <v>12.8399999999965</v>
      </c>
    </row>
    <row r="376" ht="28.15" customHeight="1" spans="1:6">
      <c r="A376" s="48" t="s">
        <v>659</v>
      </c>
      <c r="B376" s="79" t="s">
        <v>511</v>
      </c>
      <c r="C376" s="80" t="s">
        <v>1016</v>
      </c>
      <c r="D376" s="51">
        <v>20000</v>
      </c>
      <c r="E376" s="81" t="s">
        <v>45</v>
      </c>
      <c r="F376" s="52">
        <f t="shared" si="5"/>
        <v>20000</v>
      </c>
    </row>
    <row r="377" ht="28.15" customHeight="1" spans="1:6">
      <c r="A377" s="48" t="s">
        <v>1017</v>
      </c>
      <c r="B377" s="79" t="s">
        <v>511</v>
      </c>
      <c r="C377" s="80" t="s">
        <v>1018</v>
      </c>
      <c r="D377" s="51">
        <v>20000</v>
      </c>
      <c r="E377" s="81" t="s">
        <v>45</v>
      </c>
      <c r="F377" s="52">
        <f t="shared" si="5"/>
        <v>20000</v>
      </c>
    </row>
    <row r="378" ht="28.15" customHeight="1" spans="1:6">
      <c r="A378" s="48" t="s">
        <v>1019</v>
      </c>
      <c r="B378" s="79" t="s">
        <v>511</v>
      </c>
      <c r="C378" s="80" t="s">
        <v>1020</v>
      </c>
      <c r="D378" s="51">
        <v>20000</v>
      </c>
      <c r="E378" s="81" t="s">
        <v>45</v>
      </c>
      <c r="F378" s="52">
        <f t="shared" si="5"/>
        <v>20000</v>
      </c>
    </row>
    <row r="379" ht="18.75" customHeight="1" spans="1:6">
      <c r="A379" s="48" t="s">
        <v>561</v>
      </c>
      <c r="B379" s="79" t="s">
        <v>511</v>
      </c>
      <c r="C379" s="80" t="s">
        <v>1021</v>
      </c>
      <c r="D379" s="51">
        <v>20000</v>
      </c>
      <c r="E379" s="81" t="s">
        <v>45</v>
      </c>
      <c r="F379" s="52">
        <f t="shared" si="5"/>
        <v>20000</v>
      </c>
    </row>
    <row r="380" ht="18.75" customHeight="1" spans="1:6">
      <c r="A380" s="48" t="s">
        <v>563</v>
      </c>
      <c r="B380" s="79" t="s">
        <v>511</v>
      </c>
      <c r="C380" s="80" t="s">
        <v>1022</v>
      </c>
      <c r="D380" s="51">
        <v>20000</v>
      </c>
      <c r="E380" s="81" t="s">
        <v>45</v>
      </c>
      <c r="F380" s="52">
        <f t="shared" si="5"/>
        <v>20000</v>
      </c>
    </row>
    <row r="381" spans="1:6">
      <c r="A381" s="48" t="s">
        <v>565</v>
      </c>
      <c r="B381" s="79" t="s">
        <v>511</v>
      </c>
      <c r="C381" s="80" t="s">
        <v>1023</v>
      </c>
      <c r="D381" s="51">
        <v>20000</v>
      </c>
      <c r="E381" s="81" t="s">
        <v>45</v>
      </c>
      <c r="F381" s="52">
        <f t="shared" si="5"/>
        <v>20000</v>
      </c>
    </row>
    <row r="382" spans="1:6">
      <c r="A382" s="48" t="s">
        <v>1024</v>
      </c>
      <c r="B382" s="79" t="s">
        <v>511</v>
      </c>
      <c r="C382" s="80" t="s">
        <v>1025</v>
      </c>
      <c r="D382" s="51">
        <v>27045600</v>
      </c>
      <c r="E382" s="81">
        <v>13659598.09</v>
      </c>
      <c r="F382" s="52">
        <f t="shared" si="5"/>
        <v>13386001.91</v>
      </c>
    </row>
    <row r="383" ht="18.75" customHeight="1" spans="1:6">
      <c r="A383" s="48" t="s">
        <v>1026</v>
      </c>
      <c r="B383" s="79" t="s">
        <v>511</v>
      </c>
      <c r="C383" s="80" t="s">
        <v>1027</v>
      </c>
      <c r="D383" s="51">
        <v>27045600</v>
      </c>
      <c r="E383" s="81">
        <v>13659598.09</v>
      </c>
      <c r="F383" s="52">
        <f t="shared" si="5"/>
        <v>13386001.91</v>
      </c>
    </row>
    <row r="384" ht="28.15" customHeight="1" spans="1:6">
      <c r="A384" s="48" t="s">
        <v>1028</v>
      </c>
      <c r="B384" s="79" t="s">
        <v>511</v>
      </c>
      <c r="C384" s="80" t="s">
        <v>1029</v>
      </c>
      <c r="D384" s="51">
        <v>27045600</v>
      </c>
      <c r="E384" s="81">
        <v>13659598.09</v>
      </c>
      <c r="F384" s="52">
        <f t="shared" si="5"/>
        <v>13386001.91</v>
      </c>
    </row>
    <row r="385" ht="37.7" customHeight="1" spans="1:6">
      <c r="A385" s="48" t="s">
        <v>1030</v>
      </c>
      <c r="B385" s="79" t="s">
        <v>511</v>
      </c>
      <c r="C385" s="80" t="s">
        <v>1031</v>
      </c>
      <c r="D385" s="51">
        <v>27045600</v>
      </c>
      <c r="E385" s="81">
        <v>13659598.09</v>
      </c>
      <c r="F385" s="52">
        <f t="shared" si="5"/>
        <v>13386001.91</v>
      </c>
    </row>
    <row r="386" ht="18.75" customHeight="1" spans="1:6">
      <c r="A386" s="48" t="s">
        <v>679</v>
      </c>
      <c r="B386" s="79" t="s">
        <v>511</v>
      </c>
      <c r="C386" s="80" t="s">
        <v>1032</v>
      </c>
      <c r="D386" s="51">
        <v>27045600</v>
      </c>
      <c r="E386" s="81">
        <v>13659598.09</v>
      </c>
      <c r="F386" s="52">
        <f t="shared" si="5"/>
        <v>13386001.91</v>
      </c>
    </row>
    <row r="387" spans="1:6">
      <c r="A387" s="48" t="s">
        <v>806</v>
      </c>
      <c r="B387" s="79" t="s">
        <v>511</v>
      </c>
      <c r="C387" s="80" t="s">
        <v>1033</v>
      </c>
      <c r="D387" s="51">
        <v>27045600</v>
      </c>
      <c r="E387" s="81">
        <v>13659598.09</v>
      </c>
      <c r="F387" s="52">
        <f t="shared" si="5"/>
        <v>13386001.91</v>
      </c>
    </row>
    <row r="388" spans="1:6">
      <c r="A388" s="48" t="s">
        <v>819</v>
      </c>
      <c r="B388" s="79" t="s">
        <v>511</v>
      </c>
      <c r="C388" s="80" t="s">
        <v>1034</v>
      </c>
      <c r="D388" s="51">
        <v>27045600</v>
      </c>
      <c r="E388" s="81">
        <v>13659598.09</v>
      </c>
      <c r="F388" s="52">
        <f t="shared" si="5"/>
        <v>13386001.91</v>
      </c>
    </row>
    <row r="389" spans="1:6">
      <c r="A389" s="48" t="s">
        <v>1035</v>
      </c>
      <c r="B389" s="79" t="s">
        <v>511</v>
      </c>
      <c r="C389" s="80" t="s">
        <v>1036</v>
      </c>
      <c r="D389" s="51">
        <v>4402900</v>
      </c>
      <c r="E389" s="81">
        <v>1723465.21</v>
      </c>
      <c r="F389" s="52">
        <f t="shared" si="5"/>
        <v>2679434.79</v>
      </c>
    </row>
    <row r="390" ht="28.15" customHeight="1" spans="1:6">
      <c r="A390" s="48" t="s">
        <v>1037</v>
      </c>
      <c r="B390" s="79" t="s">
        <v>511</v>
      </c>
      <c r="C390" s="80" t="s">
        <v>1038</v>
      </c>
      <c r="D390" s="51">
        <v>4402900</v>
      </c>
      <c r="E390" s="81">
        <v>1723465.21</v>
      </c>
      <c r="F390" s="52">
        <f t="shared" si="5"/>
        <v>2679434.79</v>
      </c>
    </row>
    <row r="391" ht="37.7" customHeight="1" spans="1:6">
      <c r="A391" s="48" t="s">
        <v>1039</v>
      </c>
      <c r="B391" s="79" t="s">
        <v>511</v>
      </c>
      <c r="C391" s="80" t="s">
        <v>1040</v>
      </c>
      <c r="D391" s="51">
        <v>3405400</v>
      </c>
      <c r="E391" s="81">
        <v>1339465.21</v>
      </c>
      <c r="F391" s="52">
        <f t="shared" si="5"/>
        <v>2065934.79</v>
      </c>
    </row>
    <row r="392" ht="28.15" customHeight="1" spans="1:6">
      <c r="A392" s="48" t="s">
        <v>573</v>
      </c>
      <c r="B392" s="79" t="s">
        <v>511</v>
      </c>
      <c r="C392" s="80" t="s">
        <v>1041</v>
      </c>
      <c r="D392" s="51">
        <v>21000</v>
      </c>
      <c r="E392" s="81">
        <v>10696.55</v>
      </c>
      <c r="F392" s="52">
        <f t="shared" si="5"/>
        <v>10303.45</v>
      </c>
    </row>
    <row r="393" ht="18.75" customHeight="1" spans="1:6">
      <c r="A393" s="48" t="s">
        <v>561</v>
      </c>
      <c r="B393" s="79" t="s">
        <v>511</v>
      </c>
      <c r="C393" s="80" t="s">
        <v>1042</v>
      </c>
      <c r="D393" s="51">
        <v>21000</v>
      </c>
      <c r="E393" s="81">
        <v>10696.55</v>
      </c>
      <c r="F393" s="52">
        <f t="shared" si="5"/>
        <v>10303.45</v>
      </c>
    </row>
    <row r="394" ht="18.75" customHeight="1" spans="1:6">
      <c r="A394" s="48" t="s">
        <v>563</v>
      </c>
      <c r="B394" s="79" t="s">
        <v>511</v>
      </c>
      <c r="C394" s="80" t="s">
        <v>1043</v>
      </c>
      <c r="D394" s="51">
        <v>21000</v>
      </c>
      <c r="E394" s="81">
        <v>10696.55</v>
      </c>
      <c r="F394" s="52">
        <f t="shared" si="5"/>
        <v>10303.45</v>
      </c>
    </row>
    <row r="395" spans="1:6">
      <c r="A395" s="48" t="s">
        <v>565</v>
      </c>
      <c r="B395" s="79" t="s">
        <v>511</v>
      </c>
      <c r="C395" s="80" t="s">
        <v>1044</v>
      </c>
      <c r="D395" s="51">
        <v>21000</v>
      </c>
      <c r="E395" s="81">
        <v>10696.55</v>
      </c>
      <c r="F395" s="52">
        <f t="shared" si="5"/>
        <v>10303.45</v>
      </c>
    </row>
    <row r="396" ht="46.9" customHeight="1" spans="1:6">
      <c r="A396" s="48" t="s">
        <v>1045</v>
      </c>
      <c r="B396" s="79" t="s">
        <v>511</v>
      </c>
      <c r="C396" s="80" t="s">
        <v>1046</v>
      </c>
      <c r="D396" s="51">
        <v>3384400</v>
      </c>
      <c r="E396" s="81">
        <v>1328768.66</v>
      </c>
      <c r="F396" s="52">
        <f t="shared" si="5"/>
        <v>2055631.34</v>
      </c>
    </row>
    <row r="397" ht="18.75" customHeight="1" spans="1:6">
      <c r="A397" s="48" t="s">
        <v>561</v>
      </c>
      <c r="B397" s="79" t="s">
        <v>511</v>
      </c>
      <c r="C397" s="80" t="s">
        <v>1047</v>
      </c>
      <c r="D397" s="51">
        <v>3384400</v>
      </c>
      <c r="E397" s="81">
        <v>1328768.66</v>
      </c>
      <c r="F397" s="52">
        <f t="shared" si="5"/>
        <v>2055631.34</v>
      </c>
    </row>
    <row r="398" ht="18.75" customHeight="1" spans="1:6">
      <c r="A398" s="48" t="s">
        <v>563</v>
      </c>
      <c r="B398" s="79" t="s">
        <v>511</v>
      </c>
      <c r="C398" s="80" t="s">
        <v>1048</v>
      </c>
      <c r="D398" s="51">
        <v>3384400</v>
      </c>
      <c r="E398" s="81">
        <v>1328768.66</v>
      </c>
      <c r="F398" s="52">
        <f t="shared" si="5"/>
        <v>2055631.34</v>
      </c>
    </row>
    <row r="399" spans="1:6">
      <c r="A399" s="48" t="s">
        <v>565</v>
      </c>
      <c r="B399" s="79" t="s">
        <v>511</v>
      </c>
      <c r="C399" s="80" t="s">
        <v>1049</v>
      </c>
      <c r="D399" s="51">
        <v>3384400</v>
      </c>
      <c r="E399" s="81">
        <v>1328768.66</v>
      </c>
      <c r="F399" s="52">
        <f t="shared" ref="F399:F462" si="6">IF(OR(D399="-",IF(E399="-",0,E399)&gt;=IF(D399="-",0,D399)),"-",IF(D399="-",0,D399)-IF(E399="-",0,E399))</f>
        <v>2055631.34</v>
      </c>
    </row>
    <row r="400" ht="46.9" customHeight="1" spans="1:6">
      <c r="A400" s="48" t="s">
        <v>1050</v>
      </c>
      <c r="B400" s="79" t="s">
        <v>511</v>
      </c>
      <c r="C400" s="80" t="s">
        <v>1051</v>
      </c>
      <c r="D400" s="51">
        <v>997500</v>
      </c>
      <c r="E400" s="81">
        <v>384000</v>
      </c>
      <c r="F400" s="52">
        <f t="shared" si="6"/>
        <v>613500</v>
      </c>
    </row>
    <row r="401" ht="65.85" customHeight="1" spans="1:6">
      <c r="A401" s="82" t="s">
        <v>1052</v>
      </c>
      <c r="B401" s="79" t="s">
        <v>511</v>
      </c>
      <c r="C401" s="80" t="s">
        <v>1053</v>
      </c>
      <c r="D401" s="51">
        <v>997500</v>
      </c>
      <c r="E401" s="81">
        <v>384000</v>
      </c>
      <c r="F401" s="52">
        <f t="shared" si="6"/>
        <v>613500</v>
      </c>
    </row>
    <row r="402" spans="1:6">
      <c r="A402" s="48" t="s">
        <v>790</v>
      </c>
      <c r="B402" s="79" t="s">
        <v>511</v>
      </c>
      <c r="C402" s="80" t="s">
        <v>1054</v>
      </c>
      <c r="D402" s="51">
        <v>997500</v>
      </c>
      <c r="E402" s="81">
        <v>384000</v>
      </c>
      <c r="F402" s="52">
        <f t="shared" si="6"/>
        <v>613500</v>
      </c>
    </row>
    <row r="403" spans="1:6">
      <c r="A403" s="48" t="s">
        <v>1055</v>
      </c>
      <c r="B403" s="79" t="s">
        <v>511</v>
      </c>
      <c r="C403" s="80" t="s">
        <v>1056</v>
      </c>
      <c r="D403" s="51">
        <v>997500</v>
      </c>
      <c r="E403" s="81">
        <v>384000</v>
      </c>
      <c r="F403" s="52">
        <f t="shared" si="6"/>
        <v>613500</v>
      </c>
    </row>
    <row r="404" spans="1:6">
      <c r="A404" s="48" t="s">
        <v>1057</v>
      </c>
      <c r="B404" s="79" t="s">
        <v>511</v>
      </c>
      <c r="C404" s="80" t="s">
        <v>1058</v>
      </c>
      <c r="D404" s="51">
        <v>403700</v>
      </c>
      <c r="E404" s="81" t="s">
        <v>45</v>
      </c>
      <c r="F404" s="52">
        <f t="shared" si="6"/>
        <v>403700</v>
      </c>
    </row>
    <row r="405" ht="18.75" customHeight="1" spans="1:6">
      <c r="A405" s="48" t="s">
        <v>1059</v>
      </c>
      <c r="B405" s="79" t="s">
        <v>511</v>
      </c>
      <c r="C405" s="80" t="s">
        <v>1060</v>
      </c>
      <c r="D405" s="51">
        <v>403700</v>
      </c>
      <c r="E405" s="81" t="s">
        <v>45</v>
      </c>
      <c r="F405" s="52">
        <f t="shared" si="6"/>
        <v>403700</v>
      </c>
    </row>
    <row r="406" ht="28.15" customHeight="1" spans="1:6">
      <c r="A406" s="48" t="s">
        <v>1061</v>
      </c>
      <c r="B406" s="79" t="s">
        <v>511</v>
      </c>
      <c r="C406" s="80" t="s">
        <v>1062</v>
      </c>
      <c r="D406" s="51">
        <v>403700</v>
      </c>
      <c r="E406" s="81" t="s">
        <v>45</v>
      </c>
      <c r="F406" s="52">
        <f t="shared" si="6"/>
        <v>403700</v>
      </c>
    </row>
    <row r="407" ht="28.15" customHeight="1" spans="1:6">
      <c r="A407" s="48" t="s">
        <v>1063</v>
      </c>
      <c r="B407" s="79" t="s">
        <v>511</v>
      </c>
      <c r="C407" s="80" t="s">
        <v>1064</v>
      </c>
      <c r="D407" s="51">
        <v>403700</v>
      </c>
      <c r="E407" s="81" t="s">
        <v>45</v>
      </c>
      <c r="F407" s="52">
        <f t="shared" si="6"/>
        <v>403700</v>
      </c>
    </row>
    <row r="408" spans="1:6">
      <c r="A408" s="48" t="s">
        <v>790</v>
      </c>
      <c r="B408" s="79" t="s">
        <v>511</v>
      </c>
      <c r="C408" s="80" t="s">
        <v>1065</v>
      </c>
      <c r="D408" s="51">
        <v>403700</v>
      </c>
      <c r="E408" s="81" t="s">
        <v>45</v>
      </c>
      <c r="F408" s="52">
        <f t="shared" si="6"/>
        <v>403700</v>
      </c>
    </row>
    <row r="409" ht="18.75" customHeight="1" spans="1:6">
      <c r="A409" s="48" t="s">
        <v>1066</v>
      </c>
      <c r="B409" s="79" t="s">
        <v>511</v>
      </c>
      <c r="C409" s="80" t="s">
        <v>1067</v>
      </c>
      <c r="D409" s="51">
        <v>403700</v>
      </c>
      <c r="E409" s="81" t="s">
        <v>45</v>
      </c>
      <c r="F409" s="52">
        <f t="shared" si="6"/>
        <v>403700</v>
      </c>
    </row>
    <row r="410" spans="1:6">
      <c r="A410" s="48" t="s">
        <v>1068</v>
      </c>
      <c r="B410" s="79" t="s">
        <v>511</v>
      </c>
      <c r="C410" s="80" t="s">
        <v>1069</v>
      </c>
      <c r="D410" s="51">
        <v>403700</v>
      </c>
      <c r="E410" s="81" t="s">
        <v>45</v>
      </c>
      <c r="F410" s="52">
        <f t="shared" si="6"/>
        <v>403700</v>
      </c>
    </row>
    <row r="411" spans="1:6">
      <c r="A411" s="48" t="s">
        <v>1070</v>
      </c>
      <c r="B411" s="79" t="s">
        <v>511</v>
      </c>
      <c r="C411" s="80" t="s">
        <v>1071</v>
      </c>
      <c r="D411" s="51">
        <v>15728200</v>
      </c>
      <c r="E411" s="81">
        <v>3752393.11</v>
      </c>
      <c r="F411" s="52">
        <f t="shared" si="6"/>
        <v>11975806.89</v>
      </c>
    </row>
    <row r="412" ht="28.15" customHeight="1" spans="1:6">
      <c r="A412" s="48" t="s">
        <v>908</v>
      </c>
      <c r="B412" s="79" t="s">
        <v>511</v>
      </c>
      <c r="C412" s="80" t="s">
        <v>1072</v>
      </c>
      <c r="D412" s="51">
        <v>15728200</v>
      </c>
      <c r="E412" s="81">
        <v>3752393.11</v>
      </c>
      <c r="F412" s="52">
        <f t="shared" si="6"/>
        <v>11975806.89</v>
      </c>
    </row>
    <row r="413" ht="18.75" customHeight="1" spans="1:6">
      <c r="A413" s="48" t="s">
        <v>1073</v>
      </c>
      <c r="B413" s="79" t="s">
        <v>511</v>
      </c>
      <c r="C413" s="80" t="s">
        <v>1074</v>
      </c>
      <c r="D413" s="51">
        <v>15728200</v>
      </c>
      <c r="E413" s="81">
        <v>3752393.11</v>
      </c>
      <c r="F413" s="52">
        <f t="shared" si="6"/>
        <v>11975806.89</v>
      </c>
    </row>
    <row r="414" ht="18.75" customHeight="1" spans="1:6">
      <c r="A414" s="48" t="s">
        <v>1075</v>
      </c>
      <c r="B414" s="79" t="s">
        <v>511</v>
      </c>
      <c r="C414" s="80" t="s">
        <v>1076</v>
      </c>
      <c r="D414" s="51">
        <v>1301500</v>
      </c>
      <c r="E414" s="81">
        <v>1301362</v>
      </c>
      <c r="F414" s="52">
        <f t="shared" si="6"/>
        <v>138</v>
      </c>
    </row>
    <row r="415" spans="1:6">
      <c r="A415" s="48" t="s">
        <v>790</v>
      </c>
      <c r="B415" s="79" t="s">
        <v>511</v>
      </c>
      <c r="C415" s="80" t="s">
        <v>1077</v>
      </c>
      <c r="D415" s="51">
        <v>1301500</v>
      </c>
      <c r="E415" s="81">
        <v>1301362</v>
      </c>
      <c r="F415" s="52">
        <f t="shared" si="6"/>
        <v>138</v>
      </c>
    </row>
    <row r="416" ht="18.75" customHeight="1" spans="1:6">
      <c r="A416" s="48" t="s">
        <v>1066</v>
      </c>
      <c r="B416" s="79" t="s">
        <v>511</v>
      </c>
      <c r="C416" s="80" t="s">
        <v>1078</v>
      </c>
      <c r="D416" s="51">
        <v>1301500</v>
      </c>
      <c r="E416" s="81">
        <v>1301362</v>
      </c>
      <c r="F416" s="52">
        <f t="shared" si="6"/>
        <v>138</v>
      </c>
    </row>
    <row r="417" spans="1:6">
      <c r="A417" s="48" t="s">
        <v>1068</v>
      </c>
      <c r="B417" s="79" t="s">
        <v>511</v>
      </c>
      <c r="C417" s="80" t="s">
        <v>1079</v>
      </c>
      <c r="D417" s="51">
        <v>1301500</v>
      </c>
      <c r="E417" s="81">
        <v>1301362</v>
      </c>
      <c r="F417" s="52">
        <f t="shared" si="6"/>
        <v>138</v>
      </c>
    </row>
    <row r="418" ht="65.85" customHeight="1" spans="1:6">
      <c r="A418" s="82" t="s">
        <v>1080</v>
      </c>
      <c r="B418" s="79" t="s">
        <v>511</v>
      </c>
      <c r="C418" s="80" t="s">
        <v>1081</v>
      </c>
      <c r="D418" s="51">
        <v>14426700</v>
      </c>
      <c r="E418" s="81">
        <v>2451031.11</v>
      </c>
      <c r="F418" s="52">
        <f t="shared" si="6"/>
        <v>11975668.89</v>
      </c>
    </row>
    <row r="419" ht="18.75" customHeight="1" spans="1:6">
      <c r="A419" s="48" t="s">
        <v>865</v>
      </c>
      <c r="B419" s="79" t="s">
        <v>511</v>
      </c>
      <c r="C419" s="80" t="s">
        <v>1082</v>
      </c>
      <c r="D419" s="51">
        <v>14426700</v>
      </c>
      <c r="E419" s="81">
        <v>2451031.11</v>
      </c>
      <c r="F419" s="52">
        <f t="shared" si="6"/>
        <v>11975668.89</v>
      </c>
    </row>
    <row r="420" spans="1:6">
      <c r="A420" s="48" t="s">
        <v>867</v>
      </c>
      <c r="B420" s="79" t="s">
        <v>511</v>
      </c>
      <c r="C420" s="80" t="s">
        <v>1083</v>
      </c>
      <c r="D420" s="51">
        <v>14426700</v>
      </c>
      <c r="E420" s="81">
        <v>2451031.11</v>
      </c>
      <c r="F420" s="52">
        <f t="shared" si="6"/>
        <v>11975668.89</v>
      </c>
    </row>
    <row r="421" ht="28.15" customHeight="1" spans="1:6">
      <c r="A421" s="48" t="s">
        <v>1084</v>
      </c>
      <c r="B421" s="79" t="s">
        <v>511</v>
      </c>
      <c r="C421" s="80" t="s">
        <v>1085</v>
      </c>
      <c r="D421" s="51">
        <v>14426700</v>
      </c>
      <c r="E421" s="81">
        <v>2451031.11</v>
      </c>
      <c r="F421" s="52">
        <f t="shared" si="6"/>
        <v>11975668.89</v>
      </c>
    </row>
    <row r="422" spans="1:6">
      <c r="A422" s="48" t="s">
        <v>1086</v>
      </c>
      <c r="B422" s="79" t="s">
        <v>511</v>
      </c>
      <c r="C422" s="80" t="s">
        <v>1087</v>
      </c>
      <c r="D422" s="51">
        <v>3094100</v>
      </c>
      <c r="E422" s="81">
        <v>1174800</v>
      </c>
      <c r="F422" s="52">
        <f t="shared" si="6"/>
        <v>1919300</v>
      </c>
    </row>
    <row r="423" ht="18.75" customHeight="1" spans="1:6">
      <c r="A423" s="48" t="s">
        <v>1088</v>
      </c>
      <c r="B423" s="79" t="s">
        <v>511</v>
      </c>
      <c r="C423" s="80" t="s">
        <v>1089</v>
      </c>
      <c r="D423" s="51">
        <v>3094100</v>
      </c>
      <c r="E423" s="81">
        <v>1174800</v>
      </c>
      <c r="F423" s="52">
        <f t="shared" si="6"/>
        <v>1919300</v>
      </c>
    </row>
    <row r="424" ht="28.15" customHeight="1" spans="1:6">
      <c r="A424" s="48" t="s">
        <v>1090</v>
      </c>
      <c r="B424" s="79" t="s">
        <v>511</v>
      </c>
      <c r="C424" s="80" t="s">
        <v>1091</v>
      </c>
      <c r="D424" s="51">
        <v>3094100</v>
      </c>
      <c r="E424" s="81">
        <v>1174800</v>
      </c>
      <c r="F424" s="52">
        <f t="shared" si="6"/>
        <v>1919300</v>
      </c>
    </row>
    <row r="425" ht="46.9" customHeight="1" spans="1:6">
      <c r="A425" s="48" t="s">
        <v>1092</v>
      </c>
      <c r="B425" s="79" t="s">
        <v>511</v>
      </c>
      <c r="C425" s="80" t="s">
        <v>1093</v>
      </c>
      <c r="D425" s="51">
        <v>3094100</v>
      </c>
      <c r="E425" s="81">
        <v>1174800</v>
      </c>
      <c r="F425" s="52">
        <f t="shared" si="6"/>
        <v>1919300</v>
      </c>
    </row>
    <row r="426" ht="18.75" customHeight="1" spans="1:6">
      <c r="A426" s="48" t="s">
        <v>679</v>
      </c>
      <c r="B426" s="79" t="s">
        <v>511</v>
      </c>
      <c r="C426" s="80" t="s">
        <v>1094</v>
      </c>
      <c r="D426" s="51">
        <v>3094100</v>
      </c>
      <c r="E426" s="81">
        <v>1174800</v>
      </c>
      <c r="F426" s="52">
        <f t="shared" si="6"/>
        <v>1919300</v>
      </c>
    </row>
    <row r="427" spans="1:6">
      <c r="A427" s="48" t="s">
        <v>720</v>
      </c>
      <c r="B427" s="79" t="s">
        <v>511</v>
      </c>
      <c r="C427" s="80" t="s">
        <v>1095</v>
      </c>
      <c r="D427" s="51">
        <v>3094100</v>
      </c>
      <c r="E427" s="81">
        <v>1174800</v>
      </c>
      <c r="F427" s="52">
        <f t="shared" si="6"/>
        <v>1919300</v>
      </c>
    </row>
    <row r="428" ht="37.7" customHeight="1" spans="1:6">
      <c r="A428" s="48" t="s">
        <v>735</v>
      </c>
      <c r="B428" s="79" t="s">
        <v>511</v>
      </c>
      <c r="C428" s="80" t="s">
        <v>1096</v>
      </c>
      <c r="D428" s="51">
        <v>3094100</v>
      </c>
      <c r="E428" s="81">
        <v>1174800</v>
      </c>
      <c r="F428" s="52">
        <f t="shared" si="6"/>
        <v>1919300</v>
      </c>
    </row>
    <row r="429" spans="1:6">
      <c r="A429" s="48" t="s">
        <v>1097</v>
      </c>
      <c r="B429" s="79" t="s">
        <v>511</v>
      </c>
      <c r="C429" s="80" t="s">
        <v>1098</v>
      </c>
      <c r="D429" s="51">
        <v>2483800</v>
      </c>
      <c r="E429" s="81">
        <v>1003341.69</v>
      </c>
      <c r="F429" s="52">
        <f t="shared" si="6"/>
        <v>1480458.31</v>
      </c>
    </row>
    <row r="430" ht="18.75" customHeight="1" spans="1:6">
      <c r="A430" s="48" t="s">
        <v>578</v>
      </c>
      <c r="B430" s="79" t="s">
        <v>511</v>
      </c>
      <c r="C430" s="80" t="s">
        <v>1099</v>
      </c>
      <c r="D430" s="51">
        <v>2483800</v>
      </c>
      <c r="E430" s="81">
        <v>1003341.69</v>
      </c>
      <c r="F430" s="52">
        <f t="shared" si="6"/>
        <v>1480458.31</v>
      </c>
    </row>
    <row r="431" spans="1:6">
      <c r="A431" s="48" t="s">
        <v>580</v>
      </c>
      <c r="B431" s="79" t="s">
        <v>511</v>
      </c>
      <c r="C431" s="80" t="s">
        <v>1100</v>
      </c>
      <c r="D431" s="51">
        <v>2483800</v>
      </c>
      <c r="E431" s="81">
        <v>1003341.69</v>
      </c>
      <c r="F431" s="52">
        <f t="shared" si="6"/>
        <v>1480458.31</v>
      </c>
    </row>
    <row r="432" ht="18.75" customHeight="1" spans="1:6">
      <c r="A432" s="48" t="s">
        <v>1101</v>
      </c>
      <c r="B432" s="79" t="s">
        <v>511</v>
      </c>
      <c r="C432" s="80" t="s">
        <v>1102</v>
      </c>
      <c r="D432" s="51">
        <v>450000</v>
      </c>
      <c r="E432" s="81">
        <v>450000</v>
      </c>
      <c r="F432" s="52" t="str">
        <f t="shared" si="6"/>
        <v>-</v>
      </c>
    </row>
    <row r="433" spans="1:6">
      <c r="A433" s="48" t="s">
        <v>961</v>
      </c>
      <c r="B433" s="79" t="s">
        <v>511</v>
      </c>
      <c r="C433" s="80" t="s">
        <v>1103</v>
      </c>
      <c r="D433" s="51">
        <v>450000</v>
      </c>
      <c r="E433" s="81">
        <v>450000</v>
      </c>
      <c r="F433" s="52" t="str">
        <f t="shared" si="6"/>
        <v>-</v>
      </c>
    </row>
    <row r="434" spans="1:6">
      <c r="A434" s="48" t="s">
        <v>472</v>
      </c>
      <c r="B434" s="79" t="s">
        <v>511</v>
      </c>
      <c r="C434" s="80" t="s">
        <v>1104</v>
      </c>
      <c r="D434" s="51">
        <v>450000</v>
      </c>
      <c r="E434" s="81">
        <v>450000</v>
      </c>
      <c r="F434" s="52" t="str">
        <f t="shared" si="6"/>
        <v>-</v>
      </c>
    </row>
    <row r="435" ht="18.75" customHeight="1" spans="1:6">
      <c r="A435" s="48" t="s">
        <v>1105</v>
      </c>
      <c r="B435" s="79" t="s">
        <v>511</v>
      </c>
      <c r="C435" s="80" t="s">
        <v>1106</v>
      </c>
      <c r="D435" s="51">
        <v>1733800</v>
      </c>
      <c r="E435" s="81">
        <v>253341.69</v>
      </c>
      <c r="F435" s="52">
        <f t="shared" si="6"/>
        <v>1480458.31</v>
      </c>
    </row>
    <row r="436" spans="1:6">
      <c r="A436" s="48" t="s">
        <v>961</v>
      </c>
      <c r="B436" s="79" t="s">
        <v>511</v>
      </c>
      <c r="C436" s="80" t="s">
        <v>1107</v>
      </c>
      <c r="D436" s="51">
        <v>1733800</v>
      </c>
      <c r="E436" s="81">
        <v>253341.69</v>
      </c>
      <c r="F436" s="52">
        <f t="shared" si="6"/>
        <v>1480458.31</v>
      </c>
    </row>
    <row r="437" spans="1:6">
      <c r="A437" s="48" t="s">
        <v>472</v>
      </c>
      <c r="B437" s="79" t="s">
        <v>511</v>
      </c>
      <c r="C437" s="80" t="s">
        <v>1108</v>
      </c>
      <c r="D437" s="51">
        <v>1733800</v>
      </c>
      <c r="E437" s="81">
        <v>253341.69</v>
      </c>
      <c r="F437" s="52">
        <f t="shared" si="6"/>
        <v>1480458.31</v>
      </c>
    </row>
    <row r="438" ht="46.9" customHeight="1" spans="1:6">
      <c r="A438" s="48" t="s">
        <v>1109</v>
      </c>
      <c r="B438" s="79" t="s">
        <v>511</v>
      </c>
      <c r="C438" s="80" t="s">
        <v>1110</v>
      </c>
      <c r="D438" s="51">
        <v>300000</v>
      </c>
      <c r="E438" s="81">
        <v>300000</v>
      </c>
      <c r="F438" s="52" t="str">
        <f t="shared" si="6"/>
        <v>-</v>
      </c>
    </row>
    <row r="439" spans="1:6">
      <c r="A439" s="48" t="s">
        <v>961</v>
      </c>
      <c r="B439" s="79" t="s">
        <v>511</v>
      </c>
      <c r="C439" s="80" t="s">
        <v>1111</v>
      </c>
      <c r="D439" s="51">
        <v>300000</v>
      </c>
      <c r="E439" s="81">
        <v>300000</v>
      </c>
      <c r="F439" s="52" t="str">
        <f t="shared" si="6"/>
        <v>-</v>
      </c>
    </row>
    <row r="440" spans="1:6">
      <c r="A440" s="48" t="s">
        <v>472</v>
      </c>
      <c r="B440" s="79" t="s">
        <v>511</v>
      </c>
      <c r="C440" s="80" t="s">
        <v>1112</v>
      </c>
      <c r="D440" s="51">
        <v>300000</v>
      </c>
      <c r="E440" s="81">
        <v>300000</v>
      </c>
      <c r="F440" s="52" t="str">
        <f t="shared" si="6"/>
        <v>-</v>
      </c>
    </row>
    <row r="441" ht="18.75" customHeight="1" spans="1:6">
      <c r="A441" s="48" t="s">
        <v>1113</v>
      </c>
      <c r="B441" s="79" t="s">
        <v>511</v>
      </c>
      <c r="C441" s="80" t="s">
        <v>1114</v>
      </c>
      <c r="D441" s="51">
        <v>3936200</v>
      </c>
      <c r="E441" s="81">
        <v>1470710.54</v>
      </c>
      <c r="F441" s="52">
        <f t="shared" si="6"/>
        <v>2465489.46</v>
      </c>
    </row>
    <row r="442" ht="28.15" customHeight="1" spans="1:6">
      <c r="A442" s="48" t="s">
        <v>1115</v>
      </c>
      <c r="B442" s="79" t="s">
        <v>511</v>
      </c>
      <c r="C442" s="80" t="s">
        <v>1116</v>
      </c>
      <c r="D442" s="51">
        <v>3668600</v>
      </c>
      <c r="E442" s="81">
        <v>1470710.54</v>
      </c>
      <c r="F442" s="52">
        <f t="shared" si="6"/>
        <v>2197889.46</v>
      </c>
    </row>
    <row r="443" ht="18.75" customHeight="1" spans="1:6">
      <c r="A443" s="48" t="s">
        <v>1117</v>
      </c>
      <c r="B443" s="79" t="s">
        <v>511</v>
      </c>
      <c r="C443" s="80" t="s">
        <v>1118</v>
      </c>
      <c r="D443" s="51">
        <v>3668600</v>
      </c>
      <c r="E443" s="81">
        <v>1470710.54</v>
      </c>
      <c r="F443" s="52">
        <f t="shared" si="6"/>
        <v>2197889.46</v>
      </c>
    </row>
    <row r="444" spans="1:6">
      <c r="A444" s="48" t="s">
        <v>1119</v>
      </c>
      <c r="B444" s="79" t="s">
        <v>511</v>
      </c>
      <c r="C444" s="80" t="s">
        <v>1120</v>
      </c>
      <c r="D444" s="51">
        <v>3668600</v>
      </c>
      <c r="E444" s="81">
        <v>1470710.54</v>
      </c>
      <c r="F444" s="52">
        <f t="shared" si="6"/>
        <v>2197889.46</v>
      </c>
    </row>
    <row r="445" ht="18.75" customHeight="1" spans="1:6">
      <c r="A445" s="48" t="s">
        <v>1121</v>
      </c>
      <c r="B445" s="79" t="s">
        <v>511</v>
      </c>
      <c r="C445" s="80" t="s">
        <v>1122</v>
      </c>
      <c r="D445" s="51">
        <v>3444100</v>
      </c>
      <c r="E445" s="81">
        <v>1428381.3</v>
      </c>
      <c r="F445" s="52">
        <f t="shared" si="6"/>
        <v>2015718.7</v>
      </c>
    </row>
    <row r="446" ht="46.9" customHeight="1" spans="1:6">
      <c r="A446" s="48" t="s">
        <v>546</v>
      </c>
      <c r="B446" s="79" t="s">
        <v>511</v>
      </c>
      <c r="C446" s="80" t="s">
        <v>1123</v>
      </c>
      <c r="D446" s="51">
        <v>3444100</v>
      </c>
      <c r="E446" s="81">
        <v>1428381.3</v>
      </c>
      <c r="F446" s="52">
        <f t="shared" si="6"/>
        <v>2015718.7</v>
      </c>
    </row>
    <row r="447" ht="18.75" customHeight="1" spans="1:6">
      <c r="A447" s="48" t="s">
        <v>548</v>
      </c>
      <c r="B447" s="79" t="s">
        <v>511</v>
      </c>
      <c r="C447" s="80" t="s">
        <v>1124</v>
      </c>
      <c r="D447" s="51">
        <v>3444100</v>
      </c>
      <c r="E447" s="81">
        <v>1428381.3</v>
      </c>
      <c r="F447" s="52">
        <f t="shared" si="6"/>
        <v>2015718.7</v>
      </c>
    </row>
    <row r="448" ht="18.75" customHeight="1" spans="1:6">
      <c r="A448" s="48" t="s">
        <v>550</v>
      </c>
      <c r="B448" s="79" t="s">
        <v>511</v>
      </c>
      <c r="C448" s="80" t="s">
        <v>1125</v>
      </c>
      <c r="D448" s="51">
        <v>2483100</v>
      </c>
      <c r="E448" s="81">
        <v>1077049.81</v>
      </c>
      <c r="F448" s="52">
        <f t="shared" si="6"/>
        <v>1406050.19</v>
      </c>
    </row>
    <row r="449" ht="28.15" customHeight="1" spans="1:6">
      <c r="A449" s="48" t="s">
        <v>552</v>
      </c>
      <c r="B449" s="79" t="s">
        <v>511</v>
      </c>
      <c r="C449" s="80" t="s">
        <v>1126</v>
      </c>
      <c r="D449" s="51">
        <v>211100</v>
      </c>
      <c r="E449" s="81">
        <v>52227.6</v>
      </c>
      <c r="F449" s="52">
        <f t="shared" si="6"/>
        <v>158872.4</v>
      </c>
    </row>
    <row r="450" ht="28.15" customHeight="1" spans="1:6">
      <c r="A450" s="48" t="s">
        <v>554</v>
      </c>
      <c r="B450" s="79" t="s">
        <v>511</v>
      </c>
      <c r="C450" s="80" t="s">
        <v>1127</v>
      </c>
      <c r="D450" s="51">
        <v>749900</v>
      </c>
      <c r="E450" s="81">
        <v>299103.89</v>
      </c>
      <c r="F450" s="52">
        <f t="shared" si="6"/>
        <v>450796.11</v>
      </c>
    </row>
    <row r="451" ht="18.75" customHeight="1" spans="1:6">
      <c r="A451" s="48" t="s">
        <v>556</v>
      </c>
      <c r="B451" s="79" t="s">
        <v>511</v>
      </c>
      <c r="C451" s="80" t="s">
        <v>1128</v>
      </c>
      <c r="D451" s="51">
        <v>208300</v>
      </c>
      <c r="E451" s="81">
        <v>42329.24</v>
      </c>
      <c r="F451" s="52">
        <f t="shared" si="6"/>
        <v>165970.76</v>
      </c>
    </row>
    <row r="452" ht="46.9" customHeight="1" spans="1:6">
      <c r="A452" s="48" t="s">
        <v>546</v>
      </c>
      <c r="B452" s="79" t="s">
        <v>511</v>
      </c>
      <c r="C452" s="80" t="s">
        <v>1129</v>
      </c>
      <c r="D452" s="51">
        <v>7700</v>
      </c>
      <c r="E452" s="81" t="s">
        <v>45</v>
      </c>
      <c r="F452" s="52">
        <f t="shared" si="6"/>
        <v>7700</v>
      </c>
    </row>
    <row r="453" ht="18.75" customHeight="1" spans="1:6">
      <c r="A453" s="48" t="s">
        <v>548</v>
      </c>
      <c r="B453" s="79" t="s">
        <v>511</v>
      </c>
      <c r="C453" s="80" t="s">
        <v>1130</v>
      </c>
      <c r="D453" s="51">
        <v>7700</v>
      </c>
      <c r="E453" s="81" t="s">
        <v>45</v>
      </c>
      <c r="F453" s="52">
        <f t="shared" si="6"/>
        <v>7700</v>
      </c>
    </row>
    <row r="454" ht="28.15" customHeight="1" spans="1:6">
      <c r="A454" s="48" t="s">
        <v>552</v>
      </c>
      <c r="B454" s="79" t="s">
        <v>511</v>
      </c>
      <c r="C454" s="80" t="s">
        <v>1131</v>
      </c>
      <c r="D454" s="51">
        <v>7700</v>
      </c>
      <c r="E454" s="81" t="s">
        <v>45</v>
      </c>
      <c r="F454" s="52">
        <f t="shared" si="6"/>
        <v>7700</v>
      </c>
    </row>
    <row r="455" ht="18.75" customHeight="1" spans="1:6">
      <c r="A455" s="48" t="s">
        <v>561</v>
      </c>
      <c r="B455" s="79" t="s">
        <v>511</v>
      </c>
      <c r="C455" s="80" t="s">
        <v>1132</v>
      </c>
      <c r="D455" s="51">
        <v>200600</v>
      </c>
      <c r="E455" s="81">
        <v>42329.24</v>
      </c>
      <c r="F455" s="52">
        <f t="shared" si="6"/>
        <v>158270.76</v>
      </c>
    </row>
    <row r="456" ht="18.75" customHeight="1" spans="1:6">
      <c r="A456" s="48" t="s">
        <v>563</v>
      </c>
      <c r="B456" s="79" t="s">
        <v>511</v>
      </c>
      <c r="C456" s="80" t="s">
        <v>1133</v>
      </c>
      <c r="D456" s="51">
        <v>200600</v>
      </c>
      <c r="E456" s="81">
        <v>42329.24</v>
      </c>
      <c r="F456" s="52">
        <f t="shared" si="6"/>
        <v>158270.76</v>
      </c>
    </row>
    <row r="457" spans="1:6">
      <c r="A457" s="48" t="s">
        <v>565</v>
      </c>
      <c r="B457" s="79" t="s">
        <v>511</v>
      </c>
      <c r="C457" s="80" t="s">
        <v>1134</v>
      </c>
      <c r="D457" s="51">
        <v>200600</v>
      </c>
      <c r="E457" s="81">
        <v>42329.24</v>
      </c>
      <c r="F457" s="52">
        <f t="shared" si="6"/>
        <v>158270.76</v>
      </c>
    </row>
    <row r="458" ht="18.75" customHeight="1" spans="1:6">
      <c r="A458" s="48" t="s">
        <v>607</v>
      </c>
      <c r="B458" s="79" t="s">
        <v>511</v>
      </c>
      <c r="C458" s="80" t="s">
        <v>1135</v>
      </c>
      <c r="D458" s="51">
        <v>16200</v>
      </c>
      <c r="E458" s="81" t="s">
        <v>45</v>
      </c>
      <c r="F458" s="52">
        <f t="shared" si="6"/>
        <v>16200</v>
      </c>
    </row>
    <row r="459" ht="18.75" customHeight="1" spans="1:6">
      <c r="A459" s="48" t="s">
        <v>561</v>
      </c>
      <c r="B459" s="79" t="s">
        <v>511</v>
      </c>
      <c r="C459" s="80" t="s">
        <v>1136</v>
      </c>
      <c r="D459" s="51">
        <v>16200</v>
      </c>
      <c r="E459" s="81" t="s">
        <v>45</v>
      </c>
      <c r="F459" s="52">
        <f t="shared" si="6"/>
        <v>16200</v>
      </c>
    </row>
    <row r="460" ht="18.75" customHeight="1" spans="1:6">
      <c r="A460" s="48" t="s">
        <v>563</v>
      </c>
      <c r="B460" s="79" t="s">
        <v>511</v>
      </c>
      <c r="C460" s="80" t="s">
        <v>1137</v>
      </c>
      <c r="D460" s="51">
        <v>16200</v>
      </c>
      <c r="E460" s="81" t="s">
        <v>45</v>
      </c>
      <c r="F460" s="52">
        <f t="shared" si="6"/>
        <v>16200</v>
      </c>
    </row>
    <row r="461" spans="1:6">
      <c r="A461" s="48" t="s">
        <v>565</v>
      </c>
      <c r="B461" s="79" t="s">
        <v>511</v>
      </c>
      <c r="C461" s="80" t="s">
        <v>1138</v>
      </c>
      <c r="D461" s="51">
        <v>16200</v>
      </c>
      <c r="E461" s="81" t="s">
        <v>45</v>
      </c>
      <c r="F461" s="52">
        <f t="shared" si="6"/>
        <v>16200</v>
      </c>
    </row>
    <row r="462" spans="1:6">
      <c r="A462" s="48" t="s">
        <v>657</v>
      </c>
      <c r="B462" s="79" t="s">
        <v>511</v>
      </c>
      <c r="C462" s="80" t="s">
        <v>1139</v>
      </c>
      <c r="D462" s="51">
        <v>253900</v>
      </c>
      <c r="E462" s="81" t="s">
        <v>45</v>
      </c>
      <c r="F462" s="52">
        <f t="shared" si="6"/>
        <v>253900</v>
      </c>
    </row>
    <row r="463" ht="18.75" customHeight="1" spans="1:6">
      <c r="A463" s="48" t="s">
        <v>1117</v>
      </c>
      <c r="B463" s="79" t="s">
        <v>511</v>
      </c>
      <c r="C463" s="80" t="s">
        <v>1140</v>
      </c>
      <c r="D463" s="51">
        <v>253900</v>
      </c>
      <c r="E463" s="81" t="s">
        <v>45</v>
      </c>
      <c r="F463" s="52">
        <f t="shared" ref="F463:F526" si="7">IF(OR(D463="-",IF(E463="-",0,E463)&gt;=IF(D463="-",0,D463)),"-",IF(D463="-",0,D463)-IF(E463="-",0,E463))</f>
        <v>253900</v>
      </c>
    </row>
    <row r="464" spans="1:6">
      <c r="A464" s="48" t="s">
        <v>1119</v>
      </c>
      <c r="B464" s="79" t="s">
        <v>511</v>
      </c>
      <c r="C464" s="80" t="s">
        <v>1141</v>
      </c>
      <c r="D464" s="51">
        <v>253900</v>
      </c>
      <c r="E464" s="81" t="s">
        <v>45</v>
      </c>
      <c r="F464" s="52">
        <f t="shared" si="7"/>
        <v>253900</v>
      </c>
    </row>
    <row r="465" ht="18.75" customHeight="1" spans="1:6">
      <c r="A465" s="48" t="s">
        <v>582</v>
      </c>
      <c r="B465" s="79" t="s">
        <v>511</v>
      </c>
      <c r="C465" s="80" t="s">
        <v>1142</v>
      </c>
      <c r="D465" s="51">
        <v>253900</v>
      </c>
      <c r="E465" s="81" t="s">
        <v>45</v>
      </c>
      <c r="F465" s="52">
        <f t="shared" si="7"/>
        <v>253900</v>
      </c>
    </row>
    <row r="466" ht="46.9" customHeight="1" spans="1:6">
      <c r="A466" s="48" t="s">
        <v>546</v>
      </c>
      <c r="B466" s="79" t="s">
        <v>511</v>
      </c>
      <c r="C466" s="80" t="s">
        <v>1143</v>
      </c>
      <c r="D466" s="51">
        <v>253900</v>
      </c>
      <c r="E466" s="81" t="s">
        <v>45</v>
      </c>
      <c r="F466" s="52">
        <f t="shared" si="7"/>
        <v>253900</v>
      </c>
    </row>
    <row r="467" ht="18.75" customHeight="1" spans="1:6">
      <c r="A467" s="48" t="s">
        <v>548</v>
      </c>
      <c r="B467" s="79" t="s">
        <v>511</v>
      </c>
      <c r="C467" s="80" t="s">
        <v>1144</v>
      </c>
      <c r="D467" s="51">
        <v>253900</v>
      </c>
      <c r="E467" s="81" t="s">
        <v>45</v>
      </c>
      <c r="F467" s="52">
        <f t="shared" si="7"/>
        <v>253900</v>
      </c>
    </row>
    <row r="468" ht="28.15" customHeight="1" spans="1:6">
      <c r="A468" s="48" t="s">
        <v>552</v>
      </c>
      <c r="B468" s="79" t="s">
        <v>511</v>
      </c>
      <c r="C468" s="80" t="s">
        <v>1145</v>
      </c>
      <c r="D468" s="51">
        <v>253900</v>
      </c>
      <c r="E468" s="81" t="s">
        <v>45</v>
      </c>
      <c r="F468" s="52">
        <f t="shared" si="7"/>
        <v>253900</v>
      </c>
    </row>
    <row r="469" ht="18.75" customHeight="1" spans="1:6">
      <c r="A469" s="48" t="s">
        <v>984</v>
      </c>
      <c r="B469" s="79" t="s">
        <v>511</v>
      </c>
      <c r="C469" s="80" t="s">
        <v>1146</v>
      </c>
      <c r="D469" s="51">
        <v>13700</v>
      </c>
      <c r="E469" s="81" t="s">
        <v>45</v>
      </c>
      <c r="F469" s="52">
        <f t="shared" si="7"/>
        <v>13700</v>
      </c>
    </row>
    <row r="470" ht="18.75" customHeight="1" spans="1:6">
      <c r="A470" s="48" t="s">
        <v>1117</v>
      </c>
      <c r="B470" s="79" t="s">
        <v>511</v>
      </c>
      <c r="C470" s="80" t="s">
        <v>1147</v>
      </c>
      <c r="D470" s="51">
        <v>13700</v>
      </c>
      <c r="E470" s="81" t="s">
        <v>45</v>
      </c>
      <c r="F470" s="52">
        <f t="shared" si="7"/>
        <v>13700</v>
      </c>
    </row>
    <row r="471" spans="1:6">
      <c r="A471" s="48" t="s">
        <v>1119</v>
      </c>
      <c r="B471" s="79" t="s">
        <v>511</v>
      </c>
      <c r="C471" s="80" t="s">
        <v>1148</v>
      </c>
      <c r="D471" s="51">
        <v>13700</v>
      </c>
      <c r="E471" s="81" t="s">
        <v>45</v>
      </c>
      <c r="F471" s="52">
        <f t="shared" si="7"/>
        <v>13700</v>
      </c>
    </row>
    <row r="472" ht="28.15" customHeight="1" spans="1:6">
      <c r="A472" s="48" t="s">
        <v>988</v>
      </c>
      <c r="B472" s="79" t="s">
        <v>511</v>
      </c>
      <c r="C472" s="80" t="s">
        <v>1149</v>
      </c>
      <c r="D472" s="51">
        <v>13700</v>
      </c>
      <c r="E472" s="81" t="s">
        <v>45</v>
      </c>
      <c r="F472" s="52">
        <f t="shared" si="7"/>
        <v>13700</v>
      </c>
    </row>
    <row r="473" ht="18.75" customHeight="1" spans="1:6">
      <c r="A473" s="48" t="s">
        <v>561</v>
      </c>
      <c r="B473" s="79" t="s">
        <v>511</v>
      </c>
      <c r="C473" s="80" t="s">
        <v>1150</v>
      </c>
      <c r="D473" s="51">
        <v>13700</v>
      </c>
      <c r="E473" s="81" t="s">
        <v>45</v>
      </c>
      <c r="F473" s="52">
        <f t="shared" si="7"/>
        <v>13700</v>
      </c>
    </row>
    <row r="474" ht="18.75" customHeight="1" spans="1:6">
      <c r="A474" s="48" t="s">
        <v>563</v>
      </c>
      <c r="B474" s="79" t="s">
        <v>511</v>
      </c>
      <c r="C474" s="80" t="s">
        <v>1151</v>
      </c>
      <c r="D474" s="51">
        <v>13700</v>
      </c>
      <c r="E474" s="81" t="s">
        <v>45</v>
      </c>
      <c r="F474" s="52">
        <f t="shared" si="7"/>
        <v>13700</v>
      </c>
    </row>
    <row r="475" spans="1:6">
      <c r="A475" s="48" t="s">
        <v>565</v>
      </c>
      <c r="B475" s="79" t="s">
        <v>511</v>
      </c>
      <c r="C475" s="80" t="s">
        <v>1152</v>
      </c>
      <c r="D475" s="51">
        <v>13700</v>
      </c>
      <c r="E475" s="81" t="s">
        <v>45</v>
      </c>
      <c r="F475" s="52">
        <f t="shared" si="7"/>
        <v>13700</v>
      </c>
    </row>
    <row r="476" ht="18.75" customHeight="1" spans="1:6">
      <c r="A476" s="48" t="s">
        <v>10</v>
      </c>
      <c r="B476" s="79" t="s">
        <v>511</v>
      </c>
      <c r="C476" s="80" t="s">
        <v>1153</v>
      </c>
      <c r="D476" s="51">
        <v>92909100</v>
      </c>
      <c r="E476" s="81">
        <v>52047043.5</v>
      </c>
      <c r="F476" s="52">
        <f t="shared" si="7"/>
        <v>40862056.5</v>
      </c>
    </row>
    <row r="477" ht="28.15" customHeight="1" spans="1:6">
      <c r="A477" s="48" t="s">
        <v>1115</v>
      </c>
      <c r="B477" s="79" t="s">
        <v>511</v>
      </c>
      <c r="C477" s="80" t="s">
        <v>1154</v>
      </c>
      <c r="D477" s="51">
        <v>16631100</v>
      </c>
      <c r="E477" s="81">
        <v>5899394.96</v>
      </c>
      <c r="F477" s="52">
        <f t="shared" si="7"/>
        <v>10731705.04</v>
      </c>
    </row>
    <row r="478" ht="28.15" customHeight="1" spans="1:6">
      <c r="A478" s="48" t="s">
        <v>1155</v>
      </c>
      <c r="B478" s="79" t="s">
        <v>511</v>
      </c>
      <c r="C478" s="80" t="s">
        <v>1156</v>
      </c>
      <c r="D478" s="51">
        <v>16631100</v>
      </c>
      <c r="E478" s="81">
        <v>5899394.96</v>
      </c>
      <c r="F478" s="52">
        <f t="shared" si="7"/>
        <v>10731705.04</v>
      </c>
    </row>
    <row r="479" ht="18.75" customHeight="1" spans="1:6">
      <c r="A479" s="48" t="s">
        <v>1157</v>
      </c>
      <c r="B479" s="79" t="s">
        <v>511</v>
      </c>
      <c r="C479" s="80" t="s">
        <v>1158</v>
      </c>
      <c r="D479" s="51">
        <v>16631100</v>
      </c>
      <c r="E479" s="81">
        <v>5899394.96</v>
      </c>
      <c r="F479" s="52">
        <f t="shared" si="7"/>
        <v>10731705.04</v>
      </c>
    </row>
    <row r="480" ht="18.75" customHeight="1" spans="1:6">
      <c r="A480" s="48" t="s">
        <v>1159</v>
      </c>
      <c r="B480" s="79" t="s">
        <v>511</v>
      </c>
      <c r="C480" s="80" t="s">
        <v>1160</v>
      </c>
      <c r="D480" s="51">
        <v>14604800</v>
      </c>
      <c r="E480" s="81">
        <v>5338795.93</v>
      </c>
      <c r="F480" s="52">
        <f t="shared" si="7"/>
        <v>9266004.07</v>
      </c>
    </row>
    <row r="481" ht="46.9" customHeight="1" spans="1:6">
      <c r="A481" s="48" t="s">
        <v>546</v>
      </c>
      <c r="B481" s="79" t="s">
        <v>511</v>
      </c>
      <c r="C481" s="80" t="s">
        <v>1161</v>
      </c>
      <c r="D481" s="51">
        <v>14604800</v>
      </c>
      <c r="E481" s="81">
        <v>5338795.93</v>
      </c>
      <c r="F481" s="52">
        <f t="shared" si="7"/>
        <v>9266004.07</v>
      </c>
    </row>
    <row r="482" ht="18.75" customHeight="1" spans="1:6">
      <c r="A482" s="48" t="s">
        <v>548</v>
      </c>
      <c r="B482" s="79" t="s">
        <v>511</v>
      </c>
      <c r="C482" s="80" t="s">
        <v>1162</v>
      </c>
      <c r="D482" s="51">
        <v>14604800</v>
      </c>
      <c r="E482" s="81">
        <v>5338795.93</v>
      </c>
      <c r="F482" s="52">
        <f t="shared" si="7"/>
        <v>9266004.07</v>
      </c>
    </row>
    <row r="483" ht="18.75" customHeight="1" spans="1:6">
      <c r="A483" s="48" t="s">
        <v>550</v>
      </c>
      <c r="B483" s="79" t="s">
        <v>511</v>
      </c>
      <c r="C483" s="80" t="s">
        <v>1163</v>
      </c>
      <c r="D483" s="51">
        <v>10639600</v>
      </c>
      <c r="E483" s="81">
        <v>4071607.22</v>
      </c>
      <c r="F483" s="52">
        <f t="shared" si="7"/>
        <v>6567992.78</v>
      </c>
    </row>
    <row r="484" ht="28.15" customHeight="1" spans="1:6">
      <c r="A484" s="48" t="s">
        <v>552</v>
      </c>
      <c r="B484" s="79" t="s">
        <v>511</v>
      </c>
      <c r="C484" s="80" t="s">
        <v>1164</v>
      </c>
      <c r="D484" s="51">
        <v>752000</v>
      </c>
      <c r="E484" s="81">
        <v>185405.4</v>
      </c>
      <c r="F484" s="52">
        <f t="shared" si="7"/>
        <v>566594.6</v>
      </c>
    </row>
    <row r="485" ht="28.15" customHeight="1" spans="1:6">
      <c r="A485" s="48" t="s">
        <v>554</v>
      </c>
      <c r="B485" s="79" t="s">
        <v>511</v>
      </c>
      <c r="C485" s="80" t="s">
        <v>1165</v>
      </c>
      <c r="D485" s="51">
        <v>3213200</v>
      </c>
      <c r="E485" s="81">
        <v>1081783.31</v>
      </c>
      <c r="F485" s="52">
        <f t="shared" si="7"/>
        <v>2131416.69</v>
      </c>
    </row>
    <row r="486" ht="18.75" customHeight="1" spans="1:6">
      <c r="A486" s="48" t="s">
        <v>556</v>
      </c>
      <c r="B486" s="79" t="s">
        <v>511</v>
      </c>
      <c r="C486" s="80" t="s">
        <v>1166</v>
      </c>
      <c r="D486" s="51">
        <v>952800</v>
      </c>
      <c r="E486" s="81">
        <v>560099.03</v>
      </c>
      <c r="F486" s="52">
        <f t="shared" si="7"/>
        <v>392700.97</v>
      </c>
    </row>
    <row r="487" ht="46.9" customHeight="1" spans="1:6">
      <c r="A487" s="48" t="s">
        <v>546</v>
      </c>
      <c r="B487" s="79" t="s">
        <v>511</v>
      </c>
      <c r="C487" s="80" t="s">
        <v>1167</v>
      </c>
      <c r="D487" s="51">
        <v>2000</v>
      </c>
      <c r="E487" s="81" t="s">
        <v>45</v>
      </c>
      <c r="F487" s="52">
        <f t="shared" si="7"/>
        <v>2000</v>
      </c>
    </row>
    <row r="488" ht="18.75" customHeight="1" spans="1:6">
      <c r="A488" s="48" t="s">
        <v>548</v>
      </c>
      <c r="B488" s="79" t="s">
        <v>511</v>
      </c>
      <c r="C488" s="80" t="s">
        <v>1168</v>
      </c>
      <c r="D488" s="51">
        <v>2000</v>
      </c>
      <c r="E488" s="81" t="s">
        <v>45</v>
      </c>
      <c r="F488" s="52">
        <f t="shared" si="7"/>
        <v>2000</v>
      </c>
    </row>
    <row r="489" ht="28.15" customHeight="1" spans="1:6">
      <c r="A489" s="48" t="s">
        <v>552</v>
      </c>
      <c r="B489" s="79" t="s">
        <v>511</v>
      </c>
      <c r="C489" s="80" t="s">
        <v>1169</v>
      </c>
      <c r="D489" s="51">
        <v>2000</v>
      </c>
      <c r="E489" s="81" t="s">
        <v>45</v>
      </c>
      <c r="F489" s="52">
        <f t="shared" si="7"/>
        <v>2000</v>
      </c>
    </row>
    <row r="490" ht="18.75" customHeight="1" spans="1:6">
      <c r="A490" s="48" t="s">
        <v>561</v>
      </c>
      <c r="B490" s="79" t="s">
        <v>511</v>
      </c>
      <c r="C490" s="80" t="s">
        <v>1170</v>
      </c>
      <c r="D490" s="51">
        <v>950800</v>
      </c>
      <c r="E490" s="81">
        <v>560099.03</v>
      </c>
      <c r="F490" s="52">
        <f t="shared" si="7"/>
        <v>390700.97</v>
      </c>
    </row>
    <row r="491" ht="18.75" customHeight="1" spans="1:6">
      <c r="A491" s="48" t="s">
        <v>563</v>
      </c>
      <c r="B491" s="79" t="s">
        <v>511</v>
      </c>
      <c r="C491" s="80" t="s">
        <v>1171</v>
      </c>
      <c r="D491" s="51">
        <v>950800</v>
      </c>
      <c r="E491" s="81">
        <v>560099.03</v>
      </c>
      <c r="F491" s="52">
        <f t="shared" si="7"/>
        <v>390700.97</v>
      </c>
    </row>
    <row r="492" spans="1:6">
      <c r="A492" s="48" t="s">
        <v>565</v>
      </c>
      <c r="B492" s="79" t="s">
        <v>511</v>
      </c>
      <c r="C492" s="80" t="s">
        <v>1172</v>
      </c>
      <c r="D492" s="51">
        <v>950800</v>
      </c>
      <c r="E492" s="81">
        <v>560099.03</v>
      </c>
      <c r="F492" s="52">
        <f t="shared" si="7"/>
        <v>390700.97</v>
      </c>
    </row>
    <row r="493" ht="18.75" customHeight="1" spans="1:6">
      <c r="A493" s="48" t="s">
        <v>607</v>
      </c>
      <c r="B493" s="79" t="s">
        <v>511</v>
      </c>
      <c r="C493" s="80" t="s">
        <v>1173</v>
      </c>
      <c r="D493" s="51">
        <v>70000</v>
      </c>
      <c r="E493" s="81" t="s">
        <v>45</v>
      </c>
      <c r="F493" s="52">
        <f t="shared" si="7"/>
        <v>70000</v>
      </c>
    </row>
    <row r="494" ht="18.75" customHeight="1" spans="1:6">
      <c r="A494" s="48" t="s">
        <v>561</v>
      </c>
      <c r="B494" s="79" t="s">
        <v>511</v>
      </c>
      <c r="C494" s="80" t="s">
        <v>1174</v>
      </c>
      <c r="D494" s="51">
        <v>70000</v>
      </c>
      <c r="E494" s="81" t="s">
        <v>45</v>
      </c>
      <c r="F494" s="52">
        <f t="shared" si="7"/>
        <v>70000</v>
      </c>
    </row>
    <row r="495" ht="18.75" customHeight="1" spans="1:6">
      <c r="A495" s="48" t="s">
        <v>563</v>
      </c>
      <c r="B495" s="79" t="s">
        <v>511</v>
      </c>
      <c r="C495" s="80" t="s">
        <v>1175</v>
      </c>
      <c r="D495" s="51">
        <v>70000</v>
      </c>
      <c r="E495" s="81" t="s">
        <v>45</v>
      </c>
      <c r="F495" s="52">
        <f t="shared" si="7"/>
        <v>70000</v>
      </c>
    </row>
    <row r="496" spans="1:6">
      <c r="A496" s="48" t="s">
        <v>565</v>
      </c>
      <c r="B496" s="79" t="s">
        <v>511</v>
      </c>
      <c r="C496" s="80" t="s">
        <v>1176</v>
      </c>
      <c r="D496" s="51">
        <v>70000</v>
      </c>
      <c r="E496" s="81" t="s">
        <v>45</v>
      </c>
      <c r="F496" s="52">
        <f t="shared" si="7"/>
        <v>70000</v>
      </c>
    </row>
    <row r="497" ht="37.7" customHeight="1" spans="1:6">
      <c r="A497" s="48" t="s">
        <v>1177</v>
      </c>
      <c r="B497" s="79" t="s">
        <v>511</v>
      </c>
      <c r="C497" s="80" t="s">
        <v>1178</v>
      </c>
      <c r="D497" s="51">
        <v>1000000</v>
      </c>
      <c r="E497" s="81" t="s">
        <v>45</v>
      </c>
      <c r="F497" s="52">
        <f t="shared" si="7"/>
        <v>1000000</v>
      </c>
    </row>
    <row r="498" ht="18.75" customHeight="1" spans="1:6">
      <c r="A498" s="48" t="s">
        <v>561</v>
      </c>
      <c r="B498" s="79" t="s">
        <v>511</v>
      </c>
      <c r="C498" s="80" t="s">
        <v>1179</v>
      </c>
      <c r="D498" s="51">
        <v>1000000</v>
      </c>
      <c r="E498" s="81" t="s">
        <v>45</v>
      </c>
      <c r="F498" s="52">
        <f t="shared" si="7"/>
        <v>1000000</v>
      </c>
    </row>
    <row r="499" ht="18.75" customHeight="1" spans="1:6">
      <c r="A499" s="48" t="s">
        <v>563</v>
      </c>
      <c r="B499" s="79" t="s">
        <v>511</v>
      </c>
      <c r="C499" s="80" t="s">
        <v>1180</v>
      </c>
      <c r="D499" s="51">
        <v>1000000</v>
      </c>
      <c r="E499" s="81" t="s">
        <v>45</v>
      </c>
      <c r="F499" s="52">
        <f t="shared" si="7"/>
        <v>1000000</v>
      </c>
    </row>
    <row r="500" spans="1:6">
      <c r="A500" s="48" t="s">
        <v>565</v>
      </c>
      <c r="B500" s="79" t="s">
        <v>511</v>
      </c>
      <c r="C500" s="80" t="s">
        <v>1181</v>
      </c>
      <c r="D500" s="51">
        <v>1000000</v>
      </c>
      <c r="E500" s="81" t="s">
        <v>45</v>
      </c>
      <c r="F500" s="52">
        <f t="shared" si="7"/>
        <v>1000000</v>
      </c>
    </row>
    <row r="501" ht="18.75" customHeight="1" spans="1:6">
      <c r="A501" s="48" t="s">
        <v>582</v>
      </c>
      <c r="B501" s="79" t="s">
        <v>511</v>
      </c>
      <c r="C501" s="80" t="s">
        <v>1182</v>
      </c>
      <c r="D501" s="51">
        <v>3500</v>
      </c>
      <c r="E501" s="81">
        <v>500</v>
      </c>
      <c r="F501" s="52">
        <f t="shared" si="7"/>
        <v>3000</v>
      </c>
    </row>
    <row r="502" spans="1:6">
      <c r="A502" s="48" t="s">
        <v>613</v>
      </c>
      <c r="B502" s="79" t="s">
        <v>511</v>
      </c>
      <c r="C502" s="80" t="s">
        <v>1183</v>
      </c>
      <c r="D502" s="51">
        <v>3500</v>
      </c>
      <c r="E502" s="81">
        <v>500</v>
      </c>
      <c r="F502" s="52">
        <f t="shared" si="7"/>
        <v>3000</v>
      </c>
    </row>
    <row r="503" spans="1:6">
      <c r="A503" s="48" t="s">
        <v>615</v>
      </c>
      <c r="B503" s="79" t="s">
        <v>511</v>
      </c>
      <c r="C503" s="80" t="s">
        <v>1184</v>
      </c>
      <c r="D503" s="51">
        <v>3500</v>
      </c>
      <c r="E503" s="81">
        <v>500</v>
      </c>
      <c r="F503" s="52">
        <f t="shared" si="7"/>
        <v>3000</v>
      </c>
    </row>
    <row r="504" spans="1:6">
      <c r="A504" s="48" t="s">
        <v>619</v>
      </c>
      <c r="B504" s="79" t="s">
        <v>511</v>
      </c>
      <c r="C504" s="80" t="s">
        <v>1185</v>
      </c>
      <c r="D504" s="51">
        <v>3500</v>
      </c>
      <c r="E504" s="81">
        <v>500</v>
      </c>
      <c r="F504" s="52">
        <f t="shared" si="7"/>
        <v>3000</v>
      </c>
    </row>
    <row r="505" spans="1:6">
      <c r="A505" s="48" t="s">
        <v>1186</v>
      </c>
      <c r="B505" s="79" t="s">
        <v>511</v>
      </c>
      <c r="C505" s="80" t="s">
        <v>1187</v>
      </c>
      <c r="D505" s="51">
        <v>1530200</v>
      </c>
      <c r="E505" s="81" t="s">
        <v>45</v>
      </c>
      <c r="F505" s="52">
        <f t="shared" si="7"/>
        <v>1530200</v>
      </c>
    </row>
    <row r="506" ht="18.75" customHeight="1" spans="1:6">
      <c r="A506" s="48" t="s">
        <v>578</v>
      </c>
      <c r="B506" s="79" t="s">
        <v>511</v>
      </c>
      <c r="C506" s="80" t="s">
        <v>1188</v>
      </c>
      <c r="D506" s="51">
        <v>1530200</v>
      </c>
      <c r="E506" s="81" t="s">
        <v>45</v>
      </c>
      <c r="F506" s="52">
        <f t="shared" si="7"/>
        <v>1530200</v>
      </c>
    </row>
    <row r="507" spans="1:6">
      <c r="A507" s="48" t="s">
        <v>738</v>
      </c>
      <c r="B507" s="79" t="s">
        <v>511</v>
      </c>
      <c r="C507" s="80" t="s">
        <v>1189</v>
      </c>
      <c r="D507" s="51">
        <v>1530200</v>
      </c>
      <c r="E507" s="81" t="s">
        <v>45</v>
      </c>
      <c r="F507" s="52">
        <f t="shared" si="7"/>
        <v>1530200</v>
      </c>
    </row>
    <row r="508" ht="18.75" customHeight="1" spans="1:6">
      <c r="A508" s="48" t="s">
        <v>740</v>
      </c>
      <c r="B508" s="79" t="s">
        <v>511</v>
      </c>
      <c r="C508" s="80" t="s">
        <v>1190</v>
      </c>
      <c r="D508" s="51">
        <v>1530200</v>
      </c>
      <c r="E508" s="81" t="s">
        <v>45</v>
      </c>
      <c r="F508" s="52">
        <f t="shared" si="7"/>
        <v>1530200</v>
      </c>
    </row>
    <row r="509" spans="1:6">
      <c r="A509" s="48" t="s">
        <v>613</v>
      </c>
      <c r="B509" s="79" t="s">
        <v>511</v>
      </c>
      <c r="C509" s="80" t="s">
        <v>1191</v>
      </c>
      <c r="D509" s="51">
        <v>1530200</v>
      </c>
      <c r="E509" s="81" t="s">
        <v>45</v>
      </c>
      <c r="F509" s="52">
        <f t="shared" si="7"/>
        <v>1530200</v>
      </c>
    </row>
    <row r="510" spans="1:6">
      <c r="A510" s="48" t="s">
        <v>1192</v>
      </c>
      <c r="B510" s="79" t="s">
        <v>511</v>
      </c>
      <c r="C510" s="80" t="s">
        <v>1193</v>
      </c>
      <c r="D510" s="51">
        <v>1530200</v>
      </c>
      <c r="E510" s="81" t="s">
        <v>45</v>
      </c>
      <c r="F510" s="52">
        <f t="shared" si="7"/>
        <v>1530200</v>
      </c>
    </row>
    <row r="511" spans="1:6">
      <c r="A511" s="48" t="s">
        <v>657</v>
      </c>
      <c r="B511" s="79" t="s">
        <v>511</v>
      </c>
      <c r="C511" s="80" t="s">
        <v>1194</v>
      </c>
      <c r="D511" s="51">
        <v>177100</v>
      </c>
      <c r="E511" s="81" t="s">
        <v>45</v>
      </c>
      <c r="F511" s="52">
        <f t="shared" si="7"/>
        <v>177100</v>
      </c>
    </row>
    <row r="512" ht="28.15" customHeight="1" spans="1:6">
      <c r="A512" s="48" t="s">
        <v>1155</v>
      </c>
      <c r="B512" s="79" t="s">
        <v>511</v>
      </c>
      <c r="C512" s="80" t="s">
        <v>1195</v>
      </c>
      <c r="D512" s="51">
        <v>177100</v>
      </c>
      <c r="E512" s="81" t="s">
        <v>45</v>
      </c>
      <c r="F512" s="52">
        <f t="shared" si="7"/>
        <v>177100</v>
      </c>
    </row>
    <row r="513" ht="18.75" customHeight="1" spans="1:6">
      <c r="A513" s="48" t="s">
        <v>1157</v>
      </c>
      <c r="B513" s="79" t="s">
        <v>511</v>
      </c>
      <c r="C513" s="80" t="s">
        <v>1196</v>
      </c>
      <c r="D513" s="51">
        <v>177100</v>
      </c>
      <c r="E513" s="81" t="s">
        <v>45</v>
      </c>
      <c r="F513" s="52">
        <f t="shared" si="7"/>
        <v>177100</v>
      </c>
    </row>
    <row r="514" ht="18.75" customHeight="1" spans="1:6">
      <c r="A514" s="48" t="s">
        <v>582</v>
      </c>
      <c r="B514" s="79" t="s">
        <v>511</v>
      </c>
      <c r="C514" s="80" t="s">
        <v>1197</v>
      </c>
      <c r="D514" s="51">
        <v>177100</v>
      </c>
      <c r="E514" s="81" t="s">
        <v>45</v>
      </c>
      <c r="F514" s="52">
        <f t="shared" si="7"/>
        <v>177100</v>
      </c>
    </row>
    <row r="515" ht="46.9" customHeight="1" spans="1:6">
      <c r="A515" s="48" t="s">
        <v>546</v>
      </c>
      <c r="B515" s="79" t="s">
        <v>511</v>
      </c>
      <c r="C515" s="80" t="s">
        <v>1198</v>
      </c>
      <c r="D515" s="51">
        <v>177100</v>
      </c>
      <c r="E515" s="81" t="s">
        <v>45</v>
      </c>
      <c r="F515" s="52">
        <f t="shared" si="7"/>
        <v>177100</v>
      </c>
    </row>
    <row r="516" ht="18.75" customHeight="1" spans="1:6">
      <c r="A516" s="48" t="s">
        <v>548</v>
      </c>
      <c r="B516" s="79" t="s">
        <v>511</v>
      </c>
      <c r="C516" s="80" t="s">
        <v>1199</v>
      </c>
      <c r="D516" s="51">
        <v>177100</v>
      </c>
      <c r="E516" s="81" t="s">
        <v>45</v>
      </c>
      <c r="F516" s="52">
        <f t="shared" si="7"/>
        <v>177100</v>
      </c>
    </row>
    <row r="517" ht="28.15" customHeight="1" spans="1:6">
      <c r="A517" s="48" t="s">
        <v>552</v>
      </c>
      <c r="B517" s="79" t="s">
        <v>511</v>
      </c>
      <c r="C517" s="80" t="s">
        <v>1200</v>
      </c>
      <c r="D517" s="51">
        <v>177100</v>
      </c>
      <c r="E517" s="81" t="s">
        <v>45</v>
      </c>
      <c r="F517" s="52">
        <f t="shared" si="7"/>
        <v>177100</v>
      </c>
    </row>
    <row r="518" ht="28.15" customHeight="1" spans="1:6">
      <c r="A518" s="48" t="s">
        <v>810</v>
      </c>
      <c r="B518" s="79" t="s">
        <v>511</v>
      </c>
      <c r="C518" s="80" t="s">
        <v>1201</v>
      </c>
      <c r="D518" s="51">
        <v>16708200</v>
      </c>
      <c r="E518" s="81">
        <v>16594467.48</v>
      </c>
      <c r="F518" s="52">
        <f t="shared" si="7"/>
        <v>113732.52</v>
      </c>
    </row>
    <row r="519" ht="37.7" customHeight="1" spans="1:6">
      <c r="A519" s="48" t="s">
        <v>800</v>
      </c>
      <c r="B519" s="79" t="s">
        <v>511</v>
      </c>
      <c r="C519" s="80" t="s">
        <v>1202</v>
      </c>
      <c r="D519" s="51">
        <v>16708200</v>
      </c>
      <c r="E519" s="81">
        <v>16594467.48</v>
      </c>
      <c r="F519" s="52">
        <f t="shared" si="7"/>
        <v>113732.52</v>
      </c>
    </row>
    <row r="520" ht="28.15" customHeight="1" spans="1:6">
      <c r="A520" s="48" t="s">
        <v>1203</v>
      </c>
      <c r="B520" s="79" t="s">
        <v>511</v>
      </c>
      <c r="C520" s="80" t="s">
        <v>1204</v>
      </c>
      <c r="D520" s="51">
        <v>16708200</v>
      </c>
      <c r="E520" s="81">
        <v>16594467.48</v>
      </c>
      <c r="F520" s="52">
        <f t="shared" si="7"/>
        <v>113732.52</v>
      </c>
    </row>
    <row r="521" ht="18.75" customHeight="1" spans="1:6">
      <c r="A521" s="48" t="s">
        <v>1205</v>
      </c>
      <c r="B521" s="79" t="s">
        <v>511</v>
      </c>
      <c r="C521" s="80" t="s">
        <v>1206</v>
      </c>
      <c r="D521" s="51">
        <v>16708200</v>
      </c>
      <c r="E521" s="81">
        <v>16594467.48</v>
      </c>
      <c r="F521" s="52">
        <f t="shared" si="7"/>
        <v>113732.52</v>
      </c>
    </row>
    <row r="522" spans="1:6">
      <c r="A522" s="48" t="s">
        <v>961</v>
      </c>
      <c r="B522" s="79" t="s">
        <v>511</v>
      </c>
      <c r="C522" s="80" t="s">
        <v>1207</v>
      </c>
      <c r="D522" s="51">
        <v>16708200</v>
      </c>
      <c r="E522" s="81">
        <v>16594467.48</v>
      </c>
      <c r="F522" s="52">
        <f t="shared" si="7"/>
        <v>113732.52</v>
      </c>
    </row>
    <row r="523" spans="1:6">
      <c r="A523" s="48" t="s">
        <v>472</v>
      </c>
      <c r="B523" s="79" t="s">
        <v>511</v>
      </c>
      <c r="C523" s="80" t="s">
        <v>1208</v>
      </c>
      <c r="D523" s="51">
        <v>16708200</v>
      </c>
      <c r="E523" s="81">
        <v>16594467.48</v>
      </c>
      <c r="F523" s="52">
        <f t="shared" si="7"/>
        <v>113732.52</v>
      </c>
    </row>
    <row r="524" spans="1:6">
      <c r="A524" s="48" t="s">
        <v>857</v>
      </c>
      <c r="B524" s="79" t="s">
        <v>511</v>
      </c>
      <c r="C524" s="80" t="s">
        <v>1209</v>
      </c>
      <c r="D524" s="51">
        <v>5100000</v>
      </c>
      <c r="E524" s="81">
        <v>2949457.78</v>
      </c>
      <c r="F524" s="52">
        <f t="shared" si="7"/>
        <v>2150542.22</v>
      </c>
    </row>
    <row r="525" ht="18.75" customHeight="1" spans="1:6">
      <c r="A525" s="48" t="s">
        <v>859</v>
      </c>
      <c r="B525" s="79" t="s">
        <v>511</v>
      </c>
      <c r="C525" s="80" t="s">
        <v>1210</v>
      </c>
      <c r="D525" s="51">
        <v>5100000</v>
      </c>
      <c r="E525" s="81">
        <v>2949457.78</v>
      </c>
      <c r="F525" s="52">
        <f t="shared" si="7"/>
        <v>2150542.22</v>
      </c>
    </row>
    <row r="526" ht="37.7" customHeight="1" spans="1:6">
      <c r="A526" s="48" t="s">
        <v>1211</v>
      </c>
      <c r="B526" s="79" t="s">
        <v>511</v>
      </c>
      <c r="C526" s="80" t="s">
        <v>1212</v>
      </c>
      <c r="D526" s="51">
        <v>4600000</v>
      </c>
      <c r="E526" s="81">
        <v>2849509.78</v>
      </c>
      <c r="F526" s="52">
        <f t="shared" si="7"/>
        <v>1750490.22</v>
      </c>
    </row>
    <row r="527" ht="28.15" customHeight="1" spans="1:6">
      <c r="A527" s="48" t="s">
        <v>1213</v>
      </c>
      <c r="B527" s="79" t="s">
        <v>511</v>
      </c>
      <c r="C527" s="80" t="s">
        <v>1214</v>
      </c>
      <c r="D527" s="51">
        <v>4600000</v>
      </c>
      <c r="E527" s="81">
        <v>2849509.78</v>
      </c>
      <c r="F527" s="52">
        <f t="shared" ref="F527:F590" si="8">IF(OR(D527="-",IF(E527="-",0,E527)&gt;=IF(D527="-",0,D527)),"-",IF(D527="-",0,D527)-IF(E527="-",0,E527))</f>
        <v>1750490.22</v>
      </c>
    </row>
    <row r="528" spans="1:6">
      <c r="A528" s="48" t="s">
        <v>961</v>
      </c>
      <c r="B528" s="79" t="s">
        <v>511</v>
      </c>
      <c r="C528" s="80" t="s">
        <v>1215</v>
      </c>
      <c r="D528" s="51">
        <v>4600000</v>
      </c>
      <c r="E528" s="81">
        <v>2849509.78</v>
      </c>
      <c r="F528" s="52">
        <f t="shared" si="8"/>
        <v>1750490.22</v>
      </c>
    </row>
    <row r="529" spans="1:6">
      <c r="A529" s="48" t="s">
        <v>472</v>
      </c>
      <c r="B529" s="79" t="s">
        <v>511</v>
      </c>
      <c r="C529" s="80" t="s">
        <v>1216</v>
      </c>
      <c r="D529" s="51">
        <v>4600000</v>
      </c>
      <c r="E529" s="81">
        <v>2849509.78</v>
      </c>
      <c r="F529" s="52">
        <f t="shared" si="8"/>
        <v>1750490.22</v>
      </c>
    </row>
    <row r="530" ht="18.75" customHeight="1" spans="1:6">
      <c r="A530" s="48" t="s">
        <v>1217</v>
      </c>
      <c r="B530" s="79" t="s">
        <v>511</v>
      </c>
      <c r="C530" s="80" t="s">
        <v>1218</v>
      </c>
      <c r="D530" s="51">
        <v>500000</v>
      </c>
      <c r="E530" s="81">
        <v>99948</v>
      </c>
      <c r="F530" s="52">
        <f t="shared" si="8"/>
        <v>400052</v>
      </c>
    </row>
    <row r="531" ht="28.15" customHeight="1" spans="1:6">
      <c r="A531" s="48" t="s">
        <v>1213</v>
      </c>
      <c r="B531" s="79" t="s">
        <v>511</v>
      </c>
      <c r="C531" s="80" t="s">
        <v>1219</v>
      </c>
      <c r="D531" s="51">
        <v>500000</v>
      </c>
      <c r="E531" s="81">
        <v>99948</v>
      </c>
      <c r="F531" s="52">
        <f t="shared" si="8"/>
        <v>400052</v>
      </c>
    </row>
    <row r="532" spans="1:6">
      <c r="A532" s="48" t="s">
        <v>961</v>
      </c>
      <c r="B532" s="79" t="s">
        <v>511</v>
      </c>
      <c r="C532" s="80" t="s">
        <v>1220</v>
      </c>
      <c r="D532" s="51">
        <v>500000</v>
      </c>
      <c r="E532" s="81">
        <v>99948</v>
      </c>
      <c r="F532" s="52">
        <f t="shared" si="8"/>
        <v>400052</v>
      </c>
    </row>
    <row r="533" spans="1:6">
      <c r="A533" s="48" t="s">
        <v>472</v>
      </c>
      <c r="B533" s="79" t="s">
        <v>511</v>
      </c>
      <c r="C533" s="80" t="s">
        <v>1221</v>
      </c>
      <c r="D533" s="51">
        <v>500000</v>
      </c>
      <c r="E533" s="81">
        <v>99948</v>
      </c>
      <c r="F533" s="52">
        <f t="shared" si="8"/>
        <v>400052</v>
      </c>
    </row>
    <row r="534" ht="18.75" customHeight="1" spans="1:6">
      <c r="A534" s="48" t="s">
        <v>984</v>
      </c>
      <c r="B534" s="79" t="s">
        <v>511</v>
      </c>
      <c r="C534" s="80" t="s">
        <v>1222</v>
      </c>
      <c r="D534" s="51">
        <v>15000</v>
      </c>
      <c r="E534" s="81">
        <v>3000</v>
      </c>
      <c r="F534" s="52">
        <f t="shared" si="8"/>
        <v>12000</v>
      </c>
    </row>
    <row r="535" ht="18.75" customHeight="1" spans="1:6">
      <c r="A535" s="48" t="s">
        <v>578</v>
      </c>
      <c r="B535" s="79" t="s">
        <v>511</v>
      </c>
      <c r="C535" s="80" t="s">
        <v>1223</v>
      </c>
      <c r="D535" s="51">
        <v>15000</v>
      </c>
      <c r="E535" s="81">
        <v>3000</v>
      </c>
      <c r="F535" s="52">
        <f t="shared" si="8"/>
        <v>12000</v>
      </c>
    </row>
    <row r="536" spans="1:6">
      <c r="A536" s="48" t="s">
        <v>580</v>
      </c>
      <c r="B536" s="79" t="s">
        <v>511</v>
      </c>
      <c r="C536" s="80" t="s">
        <v>1224</v>
      </c>
      <c r="D536" s="51">
        <v>15000</v>
      </c>
      <c r="E536" s="81">
        <v>3000</v>
      </c>
      <c r="F536" s="52">
        <f t="shared" si="8"/>
        <v>12000</v>
      </c>
    </row>
    <row r="537" ht="28.15" customHeight="1" spans="1:6">
      <c r="A537" s="48" t="s">
        <v>988</v>
      </c>
      <c r="B537" s="79" t="s">
        <v>511</v>
      </c>
      <c r="C537" s="80" t="s">
        <v>1225</v>
      </c>
      <c r="D537" s="51">
        <v>15000</v>
      </c>
      <c r="E537" s="81">
        <v>3000</v>
      </c>
      <c r="F537" s="52">
        <f t="shared" si="8"/>
        <v>12000</v>
      </c>
    </row>
    <row r="538" ht="18.75" customHeight="1" spans="1:6">
      <c r="A538" s="48" t="s">
        <v>561</v>
      </c>
      <c r="B538" s="79" t="s">
        <v>511</v>
      </c>
      <c r="C538" s="80" t="s">
        <v>1226</v>
      </c>
      <c r="D538" s="51">
        <v>15000</v>
      </c>
      <c r="E538" s="81">
        <v>3000</v>
      </c>
      <c r="F538" s="52">
        <f t="shared" si="8"/>
        <v>12000</v>
      </c>
    </row>
    <row r="539" ht="18.75" customHeight="1" spans="1:6">
      <c r="A539" s="48" t="s">
        <v>563</v>
      </c>
      <c r="B539" s="79" t="s">
        <v>511</v>
      </c>
      <c r="C539" s="80" t="s">
        <v>1227</v>
      </c>
      <c r="D539" s="51">
        <v>15000</v>
      </c>
      <c r="E539" s="81">
        <v>3000</v>
      </c>
      <c r="F539" s="52">
        <f t="shared" si="8"/>
        <v>12000</v>
      </c>
    </row>
    <row r="540" spans="1:6">
      <c r="A540" s="48" t="s">
        <v>565</v>
      </c>
      <c r="B540" s="79" t="s">
        <v>511</v>
      </c>
      <c r="C540" s="80" t="s">
        <v>1228</v>
      </c>
      <c r="D540" s="51">
        <v>15000</v>
      </c>
      <c r="E540" s="81">
        <v>3000</v>
      </c>
      <c r="F540" s="52">
        <f t="shared" si="8"/>
        <v>12000</v>
      </c>
    </row>
    <row r="541" spans="1:6">
      <c r="A541" s="48" t="s">
        <v>1229</v>
      </c>
      <c r="B541" s="79" t="s">
        <v>511</v>
      </c>
      <c r="C541" s="80" t="s">
        <v>1230</v>
      </c>
      <c r="D541" s="51">
        <v>805800</v>
      </c>
      <c r="E541" s="81">
        <v>208964.71</v>
      </c>
      <c r="F541" s="52">
        <f t="shared" si="8"/>
        <v>596835.29</v>
      </c>
    </row>
    <row r="542" ht="18.75" customHeight="1" spans="1:6">
      <c r="A542" s="48" t="s">
        <v>1231</v>
      </c>
      <c r="B542" s="79" t="s">
        <v>511</v>
      </c>
      <c r="C542" s="80" t="s">
        <v>1232</v>
      </c>
      <c r="D542" s="51">
        <v>805800</v>
      </c>
      <c r="E542" s="81">
        <v>208964.71</v>
      </c>
      <c r="F542" s="52">
        <f t="shared" si="8"/>
        <v>596835.29</v>
      </c>
    </row>
    <row r="543" ht="18.75" customHeight="1" spans="1:6">
      <c r="A543" s="48" t="s">
        <v>1233</v>
      </c>
      <c r="B543" s="79" t="s">
        <v>511</v>
      </c>
      <c r="C543" s="80" t="s">
        <v>1234</v>
      </c>
      <c r="D543" s="51">
        <v>805800</v>
      </c>
      <c r="E543" s="81">
        <v>208964.71</v>
      </c>
      <c r="F543" s="52">
        <f t="shared" si="8"/>
        <v>596835.29</v>
      </c>
    </row>
    <row r="544" ht="18.75" customHeight="1" spans="1:6">
      <c r="A544" s="48" t="s">
        <v>1235</v>
      </c>
      <c r="B544" s="79" t="s">
        <v>511</v>
      </c>
      <c r="C544" s="80" t="s">
        <v>1236</v>
      </c>
      <c r="D544" s="51">
        <v>805800</v>
      </c>
      <c r="E544" s="81">
        <v>208964.71</v>
      </c>
      <c r="F544" s="52">
        <f t="shared" si="8"/>
        <v>596835.29</v>
      </c>
    </row>
    <row r="545" spans="1:6">
      <c r="A545" s="48" t="s">
        <v>961</v>
      </c>
      <c r="B545" s="79" t="s">
        <v>511</v>
      </c>
      <c r="C545" s="80" t="s">
        <v>1237</v>
      </c>
      <c r="D545" s="51">
        <v>805800</v>
      </c>
      <c r="E545" s="81">
        <v>208964.71</v>
      </c>
      <c r="F545" s="52">
        <f t="shared" si="8"/>
        <v>596835.29</v>
      </c>
    </row>
    <row r="546" spans="1:6">
      <c r="A546" s="48" t="s">
        <v>472</v>
      </c>
      <c r="B546" s="79" t="s">
        <v>511</v>
      </c>
      <c r="C546" s="80" t="s">
        <v>1238</v>
      </c>
      <c r="D546" s="51">
        <v>805800</v>
      </c>
      <c r="E546" s="81">
        <v>208964.71</v>
      </c>
      <c r="F546" s="52">
        <f t="shared" si="8"/>
        <v>596835.29</v>
      </c>
    </row>
    <row r="547" ht="28.15" customHeight="1" spans="1:6">
      <c r="A547" s="48" t="s">
        <v>1239</v>
      </c>
      <c r="B547" s="79" t="s">
        <v>511</v>
      </c>
      <c r="C547" s="80" t="s">
        <v>1240</v>
      </c>
      <c r="D547" s="51">
        <v>50864800</v>
      </c>
      <c r="E547" s="81">
        <v>25432200</v>
      </c>
      <c r="F547" s="52">
        <f t="shared" si="8"/>
        <v>25432600</v>
      </c>
    </row>
    <row r="548" ht="28.15" customHeight="1" spans="1:6">
      <c r="A548" s="48" t="s">
        <v>1155</v>
      </c>
      <c r="B548" s="79" t="s">
        <v>511</v>
      </c>
      <c r="C548" s="80" t="s">
        <v>1241</v>
      </c>
      <c r="D548" s="51">
        <v>50864800</v>
      </c>
      <c r="E548" s="81">
        <v>25432200</v>
      </c>
      <c r="F548" s="52">
        <f t="shared" si="8"/>
        <v>25432600</v>
      </c>
    </row>
    <row r="549" ht="18.75" customHeight="1" spans="1:6">
      <c r="A549" s="48" t="s">
        <v>1242</v>
      </c>
      <c r="B549" s="79" t="s">
        <v>511</v>
      </c>
      <c r="C549" s="80" t="s">
        <v>1243</v>
      </c>
      <c r="D549" s="51">
        <v>50864800</v>
      </c>
      <c r="E549" s="81">
        <v>25432200</v>
      </c>
      <c r="F549" s="52">
        <f t="shared" si="8"/>
        <v>25432600</v>
      </c>
    </row>
    <row r="550" ht="46.9" customHeight="1" spans="1:6">
      <c r="A550" s="48" t="s">
        <v>1244</v>
      </c>
      <c r="B550" s="79" t="s">
        <v>511</v>
      </c>
      <c r="C550" s="80" t="s">
        <v>1245</v>
      </c>
      <c r="D550" s="51">
        <v>48364800</v>
      </c>
      <c r="E550" s="81">
        <v>24182400</v>
      </c>
      <c r="F550" s="52">
        <f t="shared" si="8"/>
        <v>24182400</v>
      </c>
    </row>
    <row r="551" spans="1:6">
      <c r="A551" s="48" t="s">
        <v>961</v>
      </c>
      <c r="B551" s="79" t="s">
        <v>511</v>
      </c>
      <c r="C551" s="80" t="s">
        <v>1246</v>
      </c>
      <c r="D551" s="51">
        <v>48364800</v>
      </c>
      <c r="E551" s="81">
        <v>24182400</v>
      </c>
      <c r="F551" s="52">
        <f t="shared" si="8"/>
        <v>24182400</v>
      </c>
    </row>
    <row r="552" spans="1:6">
      <c r="A552" s="48" t="s">
        <v>1247</v>
      </c>
      <c r="B552" s="79" t="s">
        <v>511</v>
      </c>
      <c r="C552" s="80" t="s">
        <v>1248</v>
      </c>
      <c r="D552" s="51">
        <v>48364800</v>
      </c>
      <c r="E552" s="81">
        <v>24182400</v>
      </c>
      <c r="F552" s="52">
        <f t="shared" si="8"/>
        <v>24182400</v>
      </c>
    </row>
    <row r="553" spans="1:6">
      <c r="A553" s="48" t="s">
        <v>377</v>
      </c>
      <c r="B553" s="79" t="s">
        <v>511</v>
      </c>
      <c r="C553" s="80" t="s">
        <v>1249</v>
      </c>
      <c r="D553" s="51">
        <v>48364800</v>
      </c>
      <c r="E553" s="81">
        <v>24182400</v>
      </c>
      <c r="F553" s="52">
        <f t="shared" si="8"/>
        <v>24182400</v>
      </c>
    </row>
    <row r="554" ht="18.75" customHeight="1" spans="1:6">
      <c r="A554" s="48" t="s">
        <v>1250</v>
      </c>
      <c r="B554" s="79" t="s">
        <v>511</v>
      </c>
      <c r="C554" s="80" t="s">
        <v>1251</v>
      </c>
      <c r="D554" s="51">
        <v>2500000</v>
      </c>
      <c r="E554" s="81">
        <v>1249800</v>
      </c>
      <c r="F554" s="52">
        <f t="shared" si="8"/>
        <v>1250200</v>
      </c>
    </row>
    <row r="555" spans="1:6">
      <c r="A555" s="48" t="s">
        <v>961</v>
      </c>
      <c r="B555" s="79" t="s">
        <v>511</v>
      </c>
      <c r="C555" s="80" t="s">
        <v>1252</v>
      </c>
      <c r="D555" s="51">
        <v>2500000</v>
      </c>
      <c r="E555" s="81">
        <v>1249800</v>
      </c>
      <c r="F555" s="52">
        <f t="shared" si="8"/>
        <v>1250200</v>
      </c>
    </row>
    <row r="556" spans="1:6">
      <c r="A556" s="48" t="s">
        <v>1247</v>
      </c>
      <c r="B556" s="79" t="s">
        <v>511</v>
      </c>
      <c r="C556" s="80" t="s">
        <v>1253</v>
      </c>
      <c r="D556" s="51">
        <v>2500000</v>
      </c>
      <c r="E556" s="81">
        <v>1249800</v>
      </c>
      <c r="F556" s="52">
        <f t="shared" si="8"/>
        <v>1250200</v>
      </c>
    </row>
    <row r="557" spans="1:6">
      <c r="A557" s="48" t="s">
        <v>377</v>
      </c>
      <c r="B557" s="79" t="s">
        <v>511</v>
      </c>
      <c r="C557" s="80" t="s">
        <v>1254</v>
      </c>
      <c r="D557" s="51">
        <v>2500000</v>
      </c>
      <c r="E557" s="81">
        <v>1249800</v>
      </c>
      <c r="F557" s="52">
        <f t="shared" si="8"/>
        <v>1250200</v>
      </c>
    </row>
    <row r="558" spans="1:6">
      <c r="A558" s="48" t="s">
        <v>1097</v>
      </c>
      <c r="B558" s="79" t="s">
        <v>511</v>
      </c>
      <c r="C558" s="80" t="s">
        <v>1255</v>
      </c>
      <c r="D558" s="51">
        <v>1076900</v>
      </c>
      <c r="E558" s="81">
        <v>959558.57</v>
      </c>
      <c r="F558" s="52">
        <f t="shared" si="8"/>
        <v>117341.43</v>
      </c>
    </row>
    <row r="559" ht="18.75" customHeight="1" spans="1:6">
      <c r="A559" s="48" t="s">
        <v>578</v>
      </c>
      <c r="B559" s="79" t="s">
        <v>511</v>
      </c>
      <c r="C559" s="80" t="s">
        <v>1256</v>
      </c>
      <c r="D559" s="51">
        <v>1076900</v>
      </c>
      <c r="E559" s="81">
        <v>959558.57</v>
      </c>
      <c r="F559" s="52">
        <f t="shared" si="8"/>
        <v>117341.43</v>
      </c>
    </row>
    <row r="560" spans="1:6">
      <c r="A560" s="48" t="s">
        <v>580</v>
      </c>
      <c r="B560" s="79" t="s">
        <v>511</v>
      </c>
      <c r="C560" s="80" t="s">
        <v>1257</v>
      </c>
      <c r="D560" s="51">
        <v>1076900</v>
      </c>
      <c r="E560" s="81">
        <v>959558.57</v>
      </c>
      <c r="F560" s="52">
        <f t="shared" si="8"/>
        <v>117341.43</v>
      </c>
    </row>
    <row r="561" ht="18.75" customHeight="1" spans="1:6">
      <c r="A561" s="48" t="s">
        <v>1101</v>
      </c>
      <c r="B561" s="79" t="s">
        <v>511</v>
      </c>
      <c r="C561" s="80" t="s">
        <v>1258</v>
      </c>
      <c r="D561" s="51">
        <v>71300</v>
      </c>
      <c r="E561" s="81">
        <v>71300</v>
      </c>
      <c r="F561" s="52" t="str">
        <f t="shared" si="8"/>
        <v>-</v>
      </c>
    </row>
    <row r="562" spans="1:6">
      <c r="A562" s="48" t="s">
        <v>961</v>
      </c>
      <c r="B562" s="79" t="s">
        <v>511</v>
      </c>
      <c r="C562" s="80" t="s">
        <v>1259</v>
      </c>
      <c r="D562" s="51">
        <v>71300</v>
      </c>
      <c r="E562" s="81">
        <v>71300</v>
      </c>
      <c r="F562" s="52" t="str">
        <f t="shared" si="8"/>
        <v>-</v>
      </c>
    </row>
    <row r="563" spans="1:6">
      <c r="A563" s="48" t="s">
        <v>472</v>
      </c>
      <c r="B563" s="79" t="s">
        <v>511</v>
      </c>
      <c r="C563" s="80" t="s">
        <v>1260</v>
      </c>
      <c r="D563" s="51">
        <v>71300</v>
      </c>
      <c r="E563" s="81">
        <v>71300</v>
      </c>
      <c r="F563" s="52" t="str">
        <f t="shared" si="8"/>
        <v>-</v>
      </c>
    </row>
    <row r="564" ht="18.75" customHeight="1" spans="1:6">
      <c r="A564" s="48" t="s">
        <v>1105</v>
      </c>
      <c r="B564" s="79" t="s">
        <v>511</v>
      </c>
      <c r="C564" s="80" t="s">
        <v>1261</v>
      </c>
      <c r="D564" s="51">
        <v>371300</v>
      </c>
      <c r="E564" s="81">
        <v>254003.52</v>
      </c>
      <c r="F564" s="52">
        <f t="shared" si="8"/>
        <v>117296.48</v>
      </c>
    </row>
    <row r="565" spans="1:6">
      <c r="A565" s="48" t="s">
        <v>961</v>
      </c>
      <c r="B565" s="79" t="s">
        <v>511</v>
      </c>
      <c r="C565" s="80" t="s">
        <v>1262</v>
      </c>
      <c r="D565" s="51">
        <v>371300</v>
      </c>
      <c r="E565" s="81">
        <v>254003.52</v>
      </c>
      <c r="F565" s="52">
        <f t="shared" si="8"/>
        <v>117296.48</v>
      </c>
    </row>
    <row r="566" spans="1:6">
      <c r="A566" s="48" t="s">
        <v>472</v>
      </c>
      <c r="B566" s="79" t="s">
        <v>511</v>
      </c>
      <c r="C566" s="80" t="s">
        <v>1263</v>
      </c>
      <c r="D566" s="51">
        <v>371300</v>
      </c>
      <c r="E566" s="81">
        <v>254003.52</v>
      </c>
      <c r="F566" s="52">
        <f t="shared" si="8"/>
        <v>117296.48</v>
      </c>
    </row>
    <row r="567" ht="18.75" customHeight="1" spans="1:6">
      <c r="A567" s="48" t="s">
        <v>1264</v>
      </c>
      <c r="B567" s="79" t="s">
        <v>511</v>
      </c>
      <c r="C567" s="80" t="s">
        <v>1265</v>
      </c>
      <c r="D567" s="51">
        <v>634300</v>
      </c>
      <c r="E567" s="81">
        <v>634255.05</v>
      </c>
      <c r="F567" s="52">
        <f t="shared" si="8"/>
        <v>44.9499999999534</v>
      </c>
    </row>
    <row r="568" spans="1:6">
      <c r="A568" s="48" t="s">
        <v>961</v>
      </c>
      <c r="B568" s="79" t="s">
        <v>511</v>
      </c>
      <c r="C568" s="80" t="s">
        <v>1266</v>
      </c>
      <c r="D568" s="51">
        <v>634300</v>
      </c>
      <c r="E568" s="81">
        <v>634255.05</v>
      </c>
      <c r="F568" s="52">
        <f t="shared" si="8"/>
        <v>44.9499999999534</v>
      </c>
    </row>
    <row r="569" spans="1:6">
      <c r="A569" s="48" t="s">
        <v>472</v>
      </c>
      <c r="B569" s="79" t="s">
        <v>511</v>
      </c>
      <c r="C569" s="80" t="s">
        <v>1267</v>
      </c>
      <c r="D569" s="51">
        <v>634300</v>
      </c>
      <c r="E569" s="81">
        <v>634255.05</v>
      </c>
      <c r="F569" s="52">
        <f t="shared" si="8"/>
        <v>44.9499999999534</v>
      </c>
    </row>
    <row r="570" ht="18.75" customHeight="1" spans="1:6">
      <c r="A570" s="48" t="s">
        <v>1268</v>
      </c>
      <c r="B570" s="79" t="s">
        <v>511</v>
      </c>
      <c r="C570" s="80" t="s">
        <v>1269</v>
      </c>
      <c r="D570" s="51">
        <v>95900200</v>
      </c>
      <c r="E570" s="81">
        <v>44426111.55</v>
      </c>
      <c r="F570" s="52">
        <f t="shared" si="8"/>
        <v>51474088.45</v>
      </c>
    </row>
    <row r="571" spans="1:6">
      <c r="A571" s="48" t="s">
        <v>1270</v>
      </c>
      <c r="B571" s="79" t="s">
        <v>511</v>
      </c>
      <c r="C571" s="80" t="s">
        <v>1271</v>
      </c>
      <c r="D571" s="51">
        <v>23106300</v>
      </c>
      <c r="E571" s="81">
        <v>12845221.44</v>
      </c>
      <c r="F571" s="52">
        <f t="shared" si="8"/>
        <v>10261078.56</v>
      </c>
    </row>
    <row r="572" ht="18.75" customHeight="1" spans="1:6">
      <c r="A572" s="48" t="s">
        <v>1231</v>
      </c>
      <c r="B572" s="79" t="s">
        <v>511</v>
      </c>
      <c r="C572" s="80" t="s">
        <v>1272</v>
      </c>
      <c r="D572" s="51">
        <v>23106300</v>
      </c>
      <c r="E572" s="81">
        <v>12845221.44</v>
      </c>
      <c r="F572" s="52">
        <f t="shared" si="8"/>
        <v>10261078.56</v>
      </c>
    </row>
    <row r="573" ht="18.75" customHeight="1" spans="1:6">
      <c r="A573" s="48" t="s">
        <v>1233</v>
      </c>
      <c r="B573" s="79" t="s">
        <v>511</v>
      </c>
      <c r="C573" s="80" t="s">
        <v>1273</v>
      </c>
      <c r="D573" s="51">
        <v>23106300</v>
      </c>
      <c r="E573" s="81">
        <v>12845221.44</v>
      </c>
      <c r="F573" s="52">
        <f t="shared" si="8"/>
        <v>10261078.56</v>
      </c>
    </row>
    <row r="574" ht="56.45" customHeight="1" spans="1:6">
      <c r="A574" s="82" t="s">
        <v>731</v>
      </c>
      <c r="B574" s="79" t="s">
        <v>511</v>
      </c>
      <c r="C574" s="80" t="s">
        <v>1274</v>
      </c>
      <c r="D574" s="51">
        <v>22354100</v>
      </c>
      <c r="E574" s="81">
        <v>12659000</v>
      </c>
      <c r="F574" s="52">
        <f t="shared" si="8"/>
        <v>9695100</v>
      </c>
    </row>
    <row r="575" ht="18.75" customHeight="1" spans="1:6">
      <c r="A575" s="48" t="s">
        <v>679</v>
      </c>
      <c r="B575" s="79" t="s">
        <v>511</v>
      </c>
      <c r="C575" s="80" t="s">
        <v>1275</v>
      </c>
      <c r="D575" s="51">
        <v>22354100</v>
      </c>
      <c r="E575" s="81">
        <v>12659000</v>
      </c>
      <c r="F575" s="52">
        <f t="shared" si="8"/>
        <v>9695100</v>
      </c>
    </row>
    <row r="576" spans="1:6">
      <c r="A576" s="48" t="s">
        <v>720</v>
      </c>
      <c r="B576" s="79" t="s">
        <v>511</v>
      </c>
      <c r="C576" s="80" t="s">
        <v>1276</v>
      </c>
      <c r="D576" s="51">
        <v>22354100</v>
      </c>
      <c r="E576" s="81">
        <v>12659000</v>
      </c>
      <c r="F576" s="52">
        <f t="shared" si="8"/>
        <v>9695100</v>
      </c>
    </row>
    <row r="577" ht="37.7" customHeight="1" spans="1:6">
      <c r="A577" s="48" t="s">
        <v>735</v>
      </c>
      <c r="B577" s="79" t="s">
        <v>511</v>
      </c>
      <c r="C577" s="80" t="s">
        <v>1277</v>
      </c>
      <c r="D577" s="51">
        <v>22354100</v>
      </c>
      <c r="E577" s="81">
        <v>12659000</v>
      </c>
      <c r="F577" s="52">
        <f t="shared" si="8"/>
        <v>9695100</v>
      </c>
    </row>
    <row r="578" ht="37.7" customHeight="1" spans="1:6">
      <c r="A578" s="48" t="s">
        <v>1030</v>
      </c>
      <c r="B578" s="79" t="s">
        <v>511</v>
      </c>
      <c r="C578" s="80" t="s">
        <v>1278</v>
      </c>
      <c r="D578" s="51">
        <v>752200</v>
      </c>
      <c r="E578" s="81">
        <v>186221.44</v>
      </c>
      <c r="F578" s="52">
        <f t="shared" si="8"/>
        <v>565978.56</v>
      </c>
    </row>
    <row r="579" ht="18.75" customHeight="1" spans="1:6">
      <c r="A579" s="48" t="s">
        <v>679</v>
      </c>
      <c r="B579" s="79" t="s">
        <v>511</v>
      </c>
      <c r="C579" s="80" t="s">
        <v>1279</v>
      </c>
      <c r="D579" s="51">
        <v>752200</v>
      </c>
      <c r="E579" s="81">
        <v>186221.44</v>
      </c>
      <c r="F579" s="52">
        <f t="shared" si="8"/>
        <v>565978.56</v>
      </c>
    </row>
    <row r="580" spans="1:6">
      <c r="A580" s="48" t="s">
        <v>720</v>
      </c>
      <c r="B580" s="79" t="s">
        <v>511</v>
      </c>
      <c r="C580" s="80" t="s">
        <v>1280</v>
      </c>
      <c r="D580" s="51">
        <v>752200</v>
      </c>
      <c r="E580" s="81">
        <v>186221.44</v>
      </c>
      <c r="F580" s="52">
        <f t="shared" si="8"/>
        <v>565978.56</v>
      </c>
    </row>
    <row r="581" spans="1:6">
      <c r="A581" s="48" t="s">
        <v>722</v>
      </c>
      <c r="B581" s="79" t="s">
        <v>511</v>
      </c>
      <c r="C581" s="80" t="s">
        <v>1281</v>
      </c>
      <c r="D581" s="51">
        <v>752200</v>
      </c>
      <c r="E581" s="81">
        <v>186221.44</v>
      </c>
      <c r="F581" s="52">
        <f t="shared" si="8"/>
        <v>565978.56</v>
      </c>
    </row>
    <row r="582" spans="1:6">
      <c r="A582" s="48" t="s">
        <v>1229</v>
      </c>
      <c r="B582" s="79" t="s">
        <v>511</v>
      </c>
      <c r="C582" s="80" t="s">
        <v>1282</v>
      </c>
      <c r="D582" s="51">
        <v>63129900</v>
      </c>
      <c r="E582" s="81">
        <v>27622739.78</v>
      </c>
      <c r="F582" s="52">
        <f t="shared" si="8"/>
        <v>35507160.22</v>
      </c>
    </row>
    <row r="583" ht="18.75" customHeight="1" spans="1:6">
      <c r="A583" s="48" t="s">
        <v>1007</v>
      </c>
      <c r="B583" s="79" t="s">
        <v>511</v>
      </c>
      <c r="C583" s="80" t="s">
        <v>1283</v>
      </c>
      <c r="D583" s="51">
        <v>380100</v>
      </c>
      <c r="E583" s="81">
        <v>258021.95</v>
      </c>
      <c r="F583" s="52">
        <f t="shared" si="8"/>
        <v>122078.05</v>
      </c>
    </row>
    <row r="584" ht="28.15" customHeight="1" spans="1:6">
      <c r="A584" s="48" t="s">
        <v>1009</v>
      </c>
      <c r="B584" s="79" t="s">
        <v>511</v>
      </c>
      <c r="C584" s="80" t="s">
        <v>1284</v>
      </c>
      <c r="D584" s="51">
        <v>36000</v>
      </c>
      <c r="E584" s="81" t="s">
        <v>45</v>
      </c>
      <c r="F584" s="52">
        <f t="shared" si="8"/>
        <v>36000</v>
      </c>
    </row>
    <row r="585" ht="37.7" customHeight="1" spans="1:6">
      <c r="A585" s="48" t="s">
        <v>1030</v>
      </c>
      <c r="B585" s="79" t="s">
        <v>511</v>
      </c>
      <c r="C585" s="80" t="s">
        <v>1285</v>
      </c>
      <c r="D585" s="51">
        <v>36000</v>
      </c>
      <c r="E585" s="81" t="s">
        <v>45</v>
      </c>
      <c r="F585" s="52">
        <f t="shared" si="8"/>
        <v>36000</v>
      </c>
    </row>
    <row r="586" ht="18.75" customHeight="1" spans="1:6">
      <c r="A586" s="48" t="s">
        <v>679</v>
      </c>
      <c r="B586" s="79" t="s">
        <v>511</v>
      </c>
      <c r="C586" s="80" t="s">
        <v>1286</v>
      </c>
      <c r="D586" s="51">
        <v>36000</v>
      </c>
      <c r="E586" s="81" t="s">
        <v>45</v>
      </c>
      <c r="F586" s="52">
        <f t="shared" si="8"/>
        <v>36000</v>
      </c>
    </row>
    <row r="587" spans="1:6">
      <c r="A587" s="48" t="s">
        <v>806</v>
      </c>
      <c r="B587" s="79" t="s">
        <v>511</v>
      </c>
      <c r="C587" s="80" t="s">
        <v>1287</v>
      </c>
      <c r="D587" s="51">
        <v>36000</v>
      </c>
      <c r="E587" s="81" t="s">
        <v>45</v>
      </c>
      <c r="F587" s="52">
        <f t="shared" si="8"/>
        <v>36000</v>
      </c>
    </row>
    <row r="588" spans="1:6">
      <c r="A588" s="48" t="s">
        <v>819</v>
      </c>
      <c r="B588" s="79" t="s">
        <v>511</v>
      </c>
      <c r="C588" s="80" t="s">
        <v>1288</v>
      </c>
      <c r="D588" s="51">
        <v>36000</v>
      </c>
      <c r="E588" s="81" t="s">
        <v>45</v>
      </c>
      <c r="F588" s="52">
        <f t="shared" si="8"/>
        <v>36000</v>
      </c>
    </row>
    <row r="589" ht="18.75" customHeight="1" spans="1:6">
      <c r="A589" s="48" t="s">
        <v>1289</v>
      </c>
      <c r="B589" s="79" t="s">
        <v>511</v>
      </c>
      <c r="C589" s="80" t="s">
        <v>1290</v>
      </c>
      <c r="D589" s="51">
        <v>19700</v>
      </c>
      <c r="E589" s="81">
        <v>10560</v>
      </c>
      <c r="F589" s="52">
        <f t="shared" si="8"/>
        <v>9140</v>
      </c>
    </row>
    <row r="590" ht="37.7" customHeight="1" spans="1:6">
      <c r="A590" s="48" t="s">
        <v>1030</v>
      </c>
      <c r="B590" s="79" t="s">
        <v>511</v>
      </c>
      <c r="C590" s="80" t="s">
        <v>1291</v>
      </c>
      <c r="D590" s="51">
        <v>19700</v>
      </c>
      <c r="E590" s="81">
        <v>10560</v>
      </c>
      <c r="F590" s="52">
        <f t="shared" si="8"/>
        <v>9140</v>
      </c>
    </row>
    <row r="591" ht="18.75" customHeight="1" spans="1:6">
      <c r="A591" s="48" t="s">
        <v>679</v>
      </c>
      <c r="B591" s="79" t="s">
        <v>511</v>
      </c>
      <c r="C591" s="80" t="s">
        <v>1292</v>
      </c>
      <c r="D591" s="51">
        <v>19700</v>
      </c>
      <c r="E591" s="81">
        <v>10560</v>
      </c>
      <c r="F591" s="52">
        <f t="shared" ref="F591:F654" si="9">IF(OR(D591="-",IF(E591="-",0,E591)&gt;=IF(D591="-",0,D591)),"-",IF(D591="-",0,D591)-IF(E591="-",0,E591))</f>
        <v>9140</v>
      </c>
    </row>
    <row r="592" spans="1:6">
      <c r="A592" s="48" t="s">
        <v>806</v>
      </c>
      <c r="B592" s="79" t="s">
        <v>511</v>
      </c>
      <c r="C592" s="80" t="s">
        <v>1293</v>
      </c>
      <c r="D592" s="51">
        <v>19700</v>
      </c>
      <c r="E592" s="81">
        <v>10560</v>
      </c>
      <c r="F592" s="52">
        <f t="shared" si="9"/>
        <v>9140</v>
      </c>
    </row>
    <row r="593" spans="1:6">
      <c r="A593" s="48" t="s">
        <v>819</v>
      </c>
      <c r="B593" s="79" t="s">
        <v>511</v>
      </c>
      <c r="C593" s="80" t="s">
        <v>1294</v>
      </c>
      <c r="D593" s="51">
        <v>19700</v>
      </c>
      <c r="E593" s="81">
        <v>10560</v>
      </c>
      <c r="F593" s="52">
        <f t="shared" si="9"/>
        <v>9140</v>
      </c>
    </row>
    <row r="594" ht="37.7" customHeight="1" spans="1:6">
      <c r="A594" s="48" t="s">
        <v>1295</v>
      </c>
      <c r="B594" s="79" t="s">
        <v>511</v>
      </c>
      <c r="C594" s="80" t="s">
        <v>1296</v>
      </c>
      <c r="D594" s="51">
        <v>298000</v>
      </c>
      <c r="E594" s="81">
        <v>247461.95</v>
      </c>
      <c r="F594" s="52">
        <f t="shared" si="9"/>
        <v>50538.05</v>
      </c>
    </row>
    <row r="595" ht="37.7" customHeight="1" spans="1:6">
      <c r="A595" s="48" t="s">
        <v>1030</v>
      </c>
      <c r="B595" s="79" t="s">
        <v>511</v>
      </c>
      <c r="C595" s="80" t="s">
        <v>1297</v>
      </c>
      <c r="D595" s="51">
        <v>298000</v>
      </c>
      <c r="E595" s="81">
        <v>247461.95</v>
      </c>
      <c r="F595" s="52">
        <f t="shared" si="9"/>
        <v>50538.05</v>
      </c>
    </row>
    <row r="596" ht="18.75" customHeight="1" spans="1:6">
      <c r="A596" s="48" t="s">
        <v>679</v>
      </c>
      <c r="B596" s="79" t="s">
        <v>511</v>
      </c>
      <c r="C596" s="80" t="s">
        <v>1298</v>
      </c>
      <c r="D596" s="51">
        <v>298000</v>
      </c>
      <c r="E596" s="81">
        <v>247461.95</v>
      </c>
      <c r="F596" s="52">
        <f t="shared" si="9"/>
        <v>50538.05</v>
      </c>
    </row>
    <row r="597" spans="1:6">
      <c r="A597" s="48" t="s">
        <v>806</v>
      </c>
      <c r="B597" s="79" t="s">
        <v>511</v>
      </c>
      <c r="C597" s="80" t="s">
        <v>1299</v>
      </c>
      <c r="D597" s="51">
        <v>298000</v>
      </c>
      <c r="E597" s="81">
        <v>247461.95</v>
      </c>
      <c r="F597" s="52">
        <f t="shared" si="9"/>
        <v>50538.05</v>
      </c>
    </row>
    <row r="598" spans="1:6">
      <c r="A598" s="48" t="s">
        <v>819</v>
      </c>
      <c r="B598" s="79" t="s">
        <v>511</v>
      </c>
      <c r="C598" s="80" t="s">
        <v>1300</v>
      </c>
      <c r="D598" s="51">
        <v>298000</v>
      </c>
      <c r="E598" s="81">
        <v>247461.95</v>
      </c>
      <c r="F598" s="52">
        <f t="shared" si="9"/>
        <v>50538.05</v>
      </c>
    </row>
    <row r="599" ht="28.15" customHeight="1" spans="1:6">
      <c r="A599" s="48" t="s">
        <v>1301</v>
      </c>
      <c r="B599" s="79" t="s">
        <v>511</v>
      </c>
      <c r="C599" s="80" t="s">
        <v>1302</v>
      </c>
      <c r="D599" s="51">
        <v>26400</v>
      </c>
      <c r="E599" s="81" t="s">
        <v>45</v>
      </c>
      <c r="F599" s="52">
        <f t="shared" si="9"/>
        <v>26400</v>
      </c>
    </row>
    <row r="600" ht="37.7" customHeight="1" spans="1:6">
      <c r="A600" s="48" t="s">
        <v>1030</v>
      </c>
      <c r="B600" s="79" t="s">
        <v>511</v>
      </c>
      <c r="C600" s="80" t="s">
        <v>1303</v>
      </c>
      <c r="D600" s="51">
        <v>26400</v>
      </c>
      <c r="E600" s="81" t="s">
        <v>45</v>
      </c>
      <c r="F600" s="52">
        <f t="shared" si="9"/>
        <v>26400</v>
      </c>
    </row>
    <row r="601" ht="18.75" customHeight="1" spans="1:6">
      <c r="A601" s="48" t="s">
        <v>679</v>
      </c>
      <c r="B601" s="79" t="s">
        <v>511</v>
      </c>
      <c r="C601" s="80" t="s">
        <v>1304</v>
      </c>
      <c r="D601" s="51">
        <v>26400</v>
      </c>
      <c r="E601" s="81" t="s">
        <v>45</v>
      </c>
      <c r="F601" s="52">
        <f t="shared" si="9"/>
        <v>26400</v>
      </c>
    </row>
    <row r="602" spans="1:6">
      <c r="A602" s="48" t="s">
        <v>806</v>
      </c>
      <c r="B602" s="79" t="s">
        <v>511</v>
      </c>
      <c r="C602" s="80" t="s">
        <v>1305</v>
      </c>
      <c r="D602" s="51">
        <v>26400</v>
      </c>
      <c r="E602" s="81" t="s">
        <v>45</v>
      </c>
      <c r="F602" s="52">
        <f t="shared" si="9"/>
        <v>26400</v>
      </c>
    </row>
    <row r="603" spans="1:6">
      <c r="A603" s="48" t="s">
        <v>819</v>
      </c>
      <c r="B603" s="79" t="s">
        <v>511</v>
      </c>
      <c r="C603" s="80" t="s">
        <v>1306</v>
      </c>
      <c r="D603" s="51">
        <v>26400</v>
      </c>
      <c r="E603" s="81" t="s">
        <v>45</v>
      </c>
      <c r="F603" s="52">
        <f t="shared" si="9"/>
        <v>26400</v>
      </c>
    </row>
    <row r="604" ht="18.75" customHeight="1" spans="1:6">
      <c r="A604" s="48" t="s">
        <v>1307</v>
      </c>
      <c r="B604" s="79" t="s">
        <v>511</v>
      </c>
      <c r="C604" s="80" t="s">
        <v>1308</v>
      </c>
      <c r="D604" s="51">
        <v>25300</v>
      </c>
      <c r="E604" s="81">
        <v>25300</v>
      </c>
      <c r="F604" s="52" t="str">
        <f t="shared" si="9"/>
        <v>-</v>
      </c>
    </row>
    <row r="605" ht="46.9" customHeight="1" spans="1:6">
      <c r="A605" s="48" t="s">
        <v>1309</v>
      </c>
      <c r="B605" s="79" t="s">
        <v>511</v>
      </c>
      <c r="C605" s="80" t="s">
        <v>1310</v>
      </c>
      <c r="D605" s="51">
        <v>25300</v>
      </c>
      <c r="E605" s="81">
        <v>25300</v>
      </c>
      <c r="F605" s="52" t="str">
        <f t="shared" si="9"/>
        <v>-</v>
      </c>
    </row>
    <row r="606" ht="37.7" customHeight="1" spans="1:6">
      <c r="A606" s="48" t="s">
        <v>1030</v>
      </c>
      <c r="B606" s="79" t="s">
        <v>511</v>
      </c>
      <c r="C606" s="80" t="s">
        <v>1311</v>
      </c>
      <c r="D606" s="51">
        <v>25300</v>
      </c>
      <c r="E606" s="81">
        <v>25300</v>
      </c>
      <c r="F606" s="52" t="str">
        <f t="shared" si="9"/>
        <v>-</v>
      </c>
    </row>
    <row r="607" ht="18.75" customHeight="1" spans="1:6">
      <c r="A607" s="48" t="s">
        <v>679</v>
      </c>
      <c r="B607" s="79" t="s">
        <v>511</v>
      </c>
      <c r="C607" s="80" t="s">
        <v>1312</v>
      </c>
      <c r="D607" s="51">
        <v>25300</v>
      </c>
      <c r="E607" s="81">
        <v>25300</v>
      </c>
      <c r="F607" s="52" t="str">
        <f t="shared" si="9"/>
        <v>-</v>
      </c>
    </row>
    <row r="608" spans="1:6">
      <c r="A608" s="48" t="s">
        <v>806</v>
      </c>
      <c r="B608" s="79" t="s">
        <v>511</v>
      </c>
      <c r="C608" s="80" t="s">
        <v>1313</v>
      </c>
      <c r="D608" s="51">
        <v>25300</v>
      </c>
      <c r="E608" s="81">
        <v>25300</v>
      </c>
      <c r="F608" s="52" t="str">
        <f t="shared" si="9"/>
        <v>-</v>
      </c>
    </row>
    <row r="609" spans="1:6">
      <c r="A609" s="48" t="s">
        <v>819</v>
      </c>
      <c r="B609" s="79" t="s">
        <v>511</v>
      </c>
      <c r="C609" s="80" t="s">
        <v>1314</v>
      </c>
      <c r="D609" s="51">
        <v>25300</v>
      </c>
      <c r="E609" s="81">
        <v>25300</v>
      </c>
      <c r="F609" s="52" t="str">
        <f t="shared" si="9"/>
        <v>-</v>
      </c>
    </row>
    <row r="610" ht="28.15" customHeight="1" spans="1:6">
      <c r="A610" s="48" t="s">
        <v>659</v>
      </c>
      <c r="B610" s="79" t="s">
        <v>511</v>
      </c>
      <c r="C610" s="80" t="s">
        <v>1315</v>
      </c>
      <c r="D610" s="51">
        <v>370000</v>
      </c>
      <c r="E610" s="81">
        <v>360000</v>
      </c>
      <c r="F610" s="52">
        <f t="shared" si="9"/>
        <v>10000</v>
      </c>
    </row>
    <row r="611" ht="18.75" customHeight="1" spans="1:6">
      <c r="A611" s="48" t="s">
        <v>1316</v>
      </c>
      <c r="B611" s="79" t="s">
        <v>511</v>
      </c>
      <c r="C611" s="80" t="s">
        <v>1317</v>
      </c>
      <c r="D611" s="51">
        <v>360000</v>
      </c>
      <c r="E611" s="81">
        <v>360000</v>
      </c>
      <c r="F611" s="52" t="str">
        <f t="shared" si="9"/>
        <v>-</v>
      </c>
    </row>
    <row r="612" ht="75.2" customHeight="1" spans="1:6">
      <c r="A612" s="82" t="s">
        <v>815</v>
      </c>
      <c r="B612" s="79" t="s">
        <v>511</v>
      </c>
      <c r="C612" s="80" t="s">
        <v>1318</v>
      </c>
      <c r="D612" s="51">
        <v>360000</v>
      </c>
      <c r="E612" s="81">
        <v>360000</v>
      </c>
      <c r="F612" s="52" t="str">
        <f t="shared" si="9"/>
        <v>-</v>
      </c>
    </row>
    <row r="613" ht="18.75" customHeight="1" spans="1:6">
      <c r="A613" s="48" t="s">
        <v>679</v>
      </c>
      <c r="B613" s="79" t="s">
        <v>511</v>
      </c>
      <c r="C613" s="80" t="s">
        <v>1319</v>
      </c>
      <c r="D613" s="51">
        <v>360000</v>
      </c>
      <c r="E613" s="81">
        <v>360000</v>
      </c>
      <c r="F613" s="52" t="str">
        <f t="shared" si="9"/>
        <v>-</v>
      </c>
    </row>
    <row r="614" spans="1:6">
      <c r="A614" s="48" t="s">
        <v>806</v>
      </c>
      <c r="B614" s="79" t="s">
        <v>511</v>
      </c>
      <c r="C614" s="80" t="s">
        <v>1320</v>
      </c>
      <c r="D614" s="51">
        <v>360000</v>
      </c>
      <c r="E614" s="81">
        <v>360000</v>
      </c>
      <c r="F614" s="52" t="str">
        <f t="shared" si="9"/>
        <v>-</v>
      </c>
    </row>
    <row r="615" spans="1:6">
      <c r="A615" s="48" t="s">
        <v>819</v>
      </c>
      <c r="B615" s="79" t="s">
        <v>511</v>
      </c>
      <c r="C615" s="80" t="s">
        <v>1321</v>
      </c>
      <c r="D615" s="51">
        <v>360000</v>
      </c>
      <c r="E615" s="81">
        <v>360000</v>
      </c>
      <c r="F615" s="52" t="str">
        <f t="shared" si="9"/>
        <v>-</v>
      </c>
    </row>
    <row r="616" ht="28.15" customHeight="1" spans="1:6">
      <c r="A616" s="48" t="s">
        <v>1017</v>
      </c>
      <c r="B616" s="79" t="s">
        <v>511</v>
      </c>
      <c r="C616" s="80" t="s">
        <v>1322</v>
      </c>
      <c r="D616" s="51">
        <v>10000</v>
      </c>
      <c r="E616" s="81" t="s">
        <v>45</v>
      </c>
      <c r="F616" s="52">
        <f t="shared" si="9"/>
        <v>10000</v>
      </c>
    </row>
    <row r="617" ht="37.7" customHeight="1" spans="1:6">
      <c r="A617" s="48" t="s">
        <v>1030</v>
      </c>
      <c r="B617" s="79" t="s">
        <v>511</v>
      </c>
      <c r="C617" s="80" t="s">
        <v>1323</v>
      </c>
      <c r="D617" s="51">
        <v>10000</v>
      </c>
      <c r="E617" s="81" t="s">
        <v>45</v>
      </c>
      <c r="F617" s="52">
        <f t="shared" si="9"/>
        <v>10000</v>
      </c>
    </row>
    <row r="618" ht="18.75" customHeight="1" spans="1:6">
      <c r="A618" s="48" t="s">
        <v>679</v>
      </c>
      <c r="B618" s="79" t="s">
        <v>511</v>
      </c>
      <c r="C618" s="80" t="s">
        <v>1324</v>
      </c>
      <c r="D618" s="51">
        <v>10000</v>
      </c>
      <c r="E618" s="81" t="s">
        <v>45</v>
      </c>
      <c r="F618" s="52">
        <f t="shared" si="9"/>
        <v>10000</v>
      </c>
    </row>
    <row r="619" spans="1:6">
      <c r="A619" s="48" t="s">
        <v>806</v>
      </c>
      <c r="B619" s="79" t="s">
        <v>511</v>
      </c>
      <c r="C619" s="80" t="s">
        <v>1325</v>
      </c>
      <c r="D619" s="51">
        <v>10000</v>
      </c>
      <c r="E619" s="81" t="s">
        <v>45</v>
      </c>
      <c r="F619" s="52">
        <f t="shared" si="9"/>
        <v>10000</v>
      </c>
    </row>
    <row r="620" spans="1:6">
      <c r="A620" s="48" t="s">
        <v>819</v>
      </c>
      <c r="B620" s="79" t="s">
        <v>511</v>
      </c>
      <c r="C620" s="80" t="s">
        <v>1326</v>
      </c>
      <c r="D620" s="51">
        <v>10000</v>
      </c>
      <c r="E620" s="81" t="s">
        <v>45</v>
      </c>
      <c r="F620" s="52">
        <f t="shared" si="9"/>
        <v>10000</v>
      </c>
    </row>
    <row r="621" ht="18.75" customHeight="1" spans="1:6">
      <c r="A621" s="48" t="s">
        <v>1231</v>
      </c>
      <c r="B621" s="79" t="s">
        <v>511</v>
      </c>
      <c r="C621" s="80" t="s">
        <v>1327</v>
      </c>
      <c r="D621" s="51">
        <v>62160000</v>
      </c>
      <c r="E621" s="81">
        <v>26937417.83</v>
      </c>
      <c r="F621" s="52">
        <f t="shared" si="9"/>
        <v>35222582.17</v>
      </c>
    </row>
    <row r="622" spans="1:6">
      <c r="A622" s="48" t="s">
        <v>1328</v>
      </c>
      <c r="B622" s="79" t="s">
        <v>511</v>
      </c>
      <c r="C622" s="80" t="s">
        <v>1329</v>
      </c>
      <c r="D622" s="51">
        <v>645000</v>
      </c>
      <c r="E622" s="81">
        <v>644886.57</v>
      </c>
      <c r="F622" s="52">
        <f t="shared" si="9"/>
        <v>113.430000000051</v>
      </c>
    </row>
    <row r="623" spans="1:6">
      <c r="A623" s="48" t="s">
        <v>1330</v>
      </c>
      <c r="B623" s="79" t="s">
        <v>511</v>
      </c>
      <c r="C623" s="80" t="s">
        <v>1331</v>
      </c>
      <c r="D623" s="51">
        <v>362700</v>
      </c>
      <c r="E623" s="81">
        <v>362586.57</v>
      </c>
      <c r="F623" s="52">
        <f t="shared" si="9"/>
        <v>113.429999999993</v>
      </c>
    </row>
    <row r="624" spans="1:6">
      <c r="A624" s="48" t="s">
        <v>790</v>
      </c>
      <c r="B624" s="79" t="s">
        <v>511</v>
      </c>
      <c r="C624" s="80" t="s">
        <v>1332</v>
      </c>
      <c r="D624" s="51">
        <v>243000</v>
      </c>
      <c r="E624" s="81">
        <v>242939.08</v>
      </c>
      <c r="F624" s="52">
        <f t="shared" si="9"/>
        <v>60.9200000000128</v>
      </c>
    </row>
    <row r="625" spans="1:6">
      <c r="A625" s="48" t="s">
        <v>792</v>
      </c>
      <c r="B625" s="79" t="s">
        <v>511</v>
      </c>
      <c r="C625" s="80" t="s">
        <v>1333</v>
      </c>
      <c r="D625" s="51">
        <v>243000</v>
      </c>
      <c r="E625" s="81">
        <v>242939.08</v>
      </c>
      <c r="F625" s="52">
        <f t="shared" si="9"/>
        <v>60.9200000000128</v>
      </c>
    </row>
    <row r="626" ht="18.75" customHeight="1" spans="1:6">
      <c r="A626" s="48" t="s">
        <v>679</v>
      </c>
      <c r="B626" s="79" t="s">
        <v>511</v>
      </c>
      <c r="C626" s="80" t="s">
        <v>1334</v>
      </c>
      <c r="D626" s="51">
        <v>119700</v>
      </c>
      <c r="E626" s="81">
        <v>119647.49</v>
      </c>
      <c r="F626" s="52">
        <f t="shared" si="9"/>
        <v>52.5099999999948</v>
      </c>
    </row>
    <row r="627" spans="1:6">
      <c r="A627" s="48" t="s">
        <v>806</v>
      </c>
      <c r="B627" s="79" t="s">
        <v>511</v>
      </c>
      <c r="C627" s="80" t="s">
        <v>1335</v>
      </c>
      <c r="D627" s="51">
        <v>119700</v>
      </c>
      <c r="E627" s="81">
        <v>119647.49</v>
      </c>
      <c r="F627" s="52">
        <f t="shared" si="9"/>
        <v>52.5099999999948</v>
      </c>
    </row>
    <row r="628" spans="1:6">
      <c r="A628" s="48" t="s">
        <v>819</v>
      </c>
      <c r="B628" s="79" t="s">
        <v>511</v>
      </c>
      <c r="C628" s="80" t="s">
        <v>1336</v>
      </c>
      <c r="D628" s="51">
        <v>119700</v>
      </c>
      <c r="E628" s="81">
        <v>119647.49</v>
      </c>
      <c r="F628" s="52">
        <f t="shared" si="9"/>
        <v>52.5099999999948</v>
      </c>
    </row>
    <row r="629" ht="18.75" customHeight="1" spans="1:6">
      <c r="A629" s="48" t="s">
        <v>1337</v>
      </c>
      <c r="B629" s="79" t="s">
        <v>511</v>
      </c>
      <c r="C629" s="80" t="s">
        <v>1338</v>
      </c>
      <c r="D629" s="51">
        <v>282300</v>
      </c>
      <c r="E629" s="81">
        <v>282300</v>
      </c>
      <c r="F629" s="52" t="str">
        <f t="shared" si="9"/>
        <v>-</v>
      </c>
    </row>
    <row r="630" ht="18.75" customHeight="1" spans="1:6">
      <c r="A630" s="48" t="s">
        <v>679</v>
      </c>
      <c r="B630" s="79" t="s">
        <v>511</v>
      </c>
      <c r="C630" s="80" t="s">
        <v>1339</v>
      </c>
      <c r="D630" s="51">
        <v>282300</v>
      </c>
      <c r="E630" s="81">
        <v>282300</v>
      </c>
      <c r="F630" s="52" t="str">
        <f t="shared" si="9"/>
        <v>-</v>
      </c>
    </row>
    <row r="631" spans="1:6">
      <c r="A631" s="48" t="s">
        <v>806</v>
      </c>
      <c r="B631" s="79" t="s">
        <v>511</v>
      </c>
      <c r="C631" s="80" t="s">
        <v>1340</v>
      </c>
      <c r="D631" s="51">
        <v>282300</v>
      </c>
      <c r="E631" s="81">
        <v>282300</v>
      </c>
      <c r="F631" s="52" t="str">
        <f t="shared" si="9"/>
        <v>-</v>
      </c>
    </row>
    <row r="632" spans="1:6">
      <c r="A632" s="48" t="s">
        <v>819</v>
      </c>
      <c r="B632" s="79" t="s">
        <v>511</v>
      </c>
      <c r="C632" s="80" t="s">
        <v>1341</v>
      </c>
      <c r="D632" s="51">
        <v>282300</v>
      </c>
      <c r="E632" s="81">
        <v>282300</v>
      </c>
      <c r="F632" s="52" t="str">
        <f t="shared" si="9"/>
        <v>-</v>
      </c>
    </row>
    <row r="633" ht="18.75" customHeight="1" spans="1:6">
      <c r="A633" s="48" t="s">
        <v>1233</v>
      </c>
      <c r="B633" s="79" t="s">
        <v>511</v>
      </c>
      <c r="C633" s="80" t="s">
        <v>1342</v>
      </c>
      <c r="D633" s="51">
        <v>61406500</v>
      </c>
      <c r="E633" s="81">
        <v>26248519.24</v>
      </c>
      <c r="F633" s="52">
        <f t="shared" si="9"/>
        <v>35157980.76</v>
      </c>
    </row>
    <row r="634" ht="56.45" customHeight="1" spans="1:6">
      <c r="A634" s="82" t="s">
        <v>731</v>
      </c>
      <c r="B634" s="79" t="s">
        <v>511</v>
      </c>
      <c r="C634" s="80" t="s">
        <v>1343</v>
      </c>
      <c r="D634" s="51">
        <v>34607400</v>
      </c>
      <c r="E634" s="81">
        <v>16700000</v>
      </c>
      <c r="F634" s="52">
        <f t="shared" si="9"/>
        <v>17907400</v>
      </c>
    </row>
    <row r="635" ht="18.75" customHeight="1" spans="1:6">
      <c r="A635" s="48" t="s">
        <v>679</v>
      </c>
      <c r="B635" s="79" t="s">
        <v>511</v>
      </c>
      <c r="C635" s="80" t="s">
        <v>1344</v>
      </c>
      <c r="D635" s="51">
        <v>34607400</v>
      </c>
      <c r="E635" s="81">
        <v>16700000</v>
      </c>
      <c r="F635" s="52">
        <f t="shared" si="9"/>
        <v>17907400</v>
      </c>
    </row>
    <row r="636" spans="1:6">
      <c r="A636" s="48" t="s">
        <v>806</v>
      </c>
      <c r="B636" s="79" t="s">
        <v>511</v>
      </c>
      <c r="C636" s="80" t="s">
        <v>1345</v>
      </c>
      <c r="D636" s="51">
        <v>34607400</v>
      </c>
      <c r="E636" s="81">
        <v>16700000</v>
      </c>
      <c r="F636" s="52">
        <f t="shared" si="9"/>
        <v>17907400</v>
      </c>
    </row>
    <row r="637" ht="37.7" customHeight="1" spans="1:6">
      <c r="A637" s="48" t="s">
        <v>808</v>
      </c>
      <c r="B637" s="79" t="s">
        <v>511</v>
      </c>
      <c r="C637" s="80" t="s">
        <v>1346</v>
      </c>
      <c r="D637" s="51">
        <v>34607400</v>
      </c>
      <c r="E637" s="81">
        <v>16700000</v>
      </c>
      <c r="F637" s="52">
        <f t="shared" si="9"/>
        <v>17907400</v>
      </c>
    </row>
    <row r="638" ht="37.7" customHeight="1" spans="1:6">
      <c r="A638" s="48" t="s">
        <v>1030</v>
      </c>
      <c r="B638" s="79" t="s">
        <v>511</v>
      </c>
      <c r="C638" s="80" t="s">
        <v>1347</v>
      </c>
      <c r="D638" s="51">
        <v>26316900</v>
      </c>
      <c r="E638" s="81">
        <v>9548519.24</v>
      </c>
      <c r="F638" s="52">
        <f t="shared" si="9"/>
        <v>16768380.76</v>
      </c>
    </row>
    <row r="639" ht="18.75" customHeight="1" spans="1:6">
      <c r="A639" s="48" t="s">
        <v>679</v>
      </c>
      <c r="B639" s="79" t="s">
        <v>511</v>
      </c>
      <c r="C639" s="80" t="s">
        <v>1348</v>
      </c>
      <c r="D639" s="51">
        <v>26316900</v>
      </c>
      <c r="E639" s="81">
        <v>9548519.24</v>
      </c>
      <c r="F639" s="52">
        <f t="shared" si="9"/>
        <v>16768380.76</v>
      </c>
    </row>
    <row r="640" spans="1:6">
      <c r="A640" s="48" t="s">
        <v>806</v>
      </c>
      <c r="B640" s="79" t="s">
        <v>511</v>
      </c>
      <c r="C640" s="80" t="s">
        <v>1349</v>
      </c>
      <c r="D640" s="51">
        <v>26316900</v>
      </c>
      <c r="E640" s="81">
        <v>9548519.24</v>
      </c>
      <c r="F640" s="52">
        <f t="shared" si="9"/>
        <v>16768380.76</v>
      </c>
    </row>
    <row r="641" spans="1:6">
      <c r="A641" s="48" t="s">
        <v>819</v>
      </c>
      <c r="B641" s="79" t="s">
        <v>511</v>
      </c>
      <c r="C641" s="80" t="s">
        <v>1350</v>
      </c>
      <c r="D641" s="51">
        <v>26316900</v>
      </c>
      <c r="E641" s="81">
        <v>9548519.24</v>
      </c>
      <c r="F641" s="52">
        <f t="shared" si="9"/>
        <v>16768380.76</v>
      </c>
    </row>
    <row r="642" ht="75.2" customHeight="1" spans="1:6">
      <c r="A642" s="82" t="s">
        <v>815</v>
      </c>
      <c r="B642" s="79" t="s">
        <v>511</v>
      </c>
      <c r="C642" s="80" t="s">
        <v>1351</v>
      </c>
      <c r="D642" s="51">
        <v>482200</v>
      </c>
      <c r="E642" s="81" t="s">
        <v>45</v>
      </c>
      <c r="F642" s="52">
        <f t="shared" si="9"/>
        <v>482200</v>
      </c>
    </row>
    <row r="643" ht="18.75" customHeight="1" spans="1:6">
      <c r="A643" s="48" t="s">
        <v>679</v>
      </c>
      <c r="B643" s="79" t="s">
        <v>511</v>
      </c>
      <c r="C643" s="80" t="s">
        <v>1352</v>
      </c>
      <c r="D643" s="51">
        <v>482200</v>
      </c>
      <c r="E643" s="81" t="s">
        <v>45</v>
      </c>
      <c r="F643" s="52">
        <f t="shared" si="9"/>
        <v>482200</v>
      </c>
    </row>
    <row r="644" spans="1:6">
      <c r="A644" s="48" t="s">
        <v>806</v>
      </c>
      <c r="B644" s="79" t="s">
        <v>511</v>
      </c>
      <c r="C644" s="80" t="s">
        <v>1353</v>
      </c>
      <c r="D644" s="51">
        <v>482200</v>
      </c>
      <c r="E644" s="81" t="s">
        <v>45</v>
      </c>
      <c r="F644" s="52">
        <f t="shared" si="9"/>
        <v>482200</v>
      </c>
    </row>
    <row r="645" spans="1:6">
      <c r="A645" s="48" t="s">
        <v>819</v>
      </c>
      <c r="B645" s="79" t="s">
        <v>511</v>
      </c>
      <c r="C645" s="80" t="s">
        <v>1354</v>
      </c>
      <c r="D645" s="51">
        <v>482200</v>
      </c>
      <c r="E645" s="81" t="s">
        <v>45</v>
      </c>
      <c r="F645" s="52">
        <f t="shared" si="9"/>
        <v>482200</v>
      </c>
    </row>
    <row r="646" ht="18.75" customHeight="1" spans="1:6">
      <c r="A646" s="48" t="s">
        <v>1355</v>
      </c>
      <c r="B646" s="79" t="s">
        <v>511</v>
      </c>
      <c r="C646" s="80" t="s">
        <v>1356</v>
      </c>
      <c r="D646" s="51">
        <v>108500</v>
      </c>
      <c r="E646" s="81">
        <v>44012.02</v>
      </c>
      <c r="F646" s="52">
        <f t="shared" si="9"/>
        <v>64487.98</v>
      </c>
    </row>
    <row r="647" ht="37.7" customHeight="1" spans="1:6">
      <c r="A647" s="48" t="s">
        <v>1030</v>
      </c>
      <c r="B647" s="79" t="s">
        <v>511</v>
      </c>
      <c r="C647" s="80" t="s">
        <v>1357</v>
      </c>
      <c r="D647" s="51">
        <v>108500</v>
      </c>
      <c r="E647" s="81">
        <v>44012.02</v>
      </c>
      <c r="F647" s="52">
        <f t="shared" si="9"/>
        <v>64487.98</v>
      </c>
    </row>
    <row r="648" ht="18.75" customHeight="1" spans="1:6">
      <c r="A648" s="48" t="s">
        <v>679</v>
      </c>
      <c r="B648" s="79" t="s">
        <v>511</v>
      </c>
      <c r="C648" s="80" t="s">
        <v>1358</v>
      </c>
      <c r="D648" s="51">
        <v>108500</v>
      </c>
      <c r="E648" s="81">
        <v>44012.02</v>
      </c>
      <c r="F648" s="52">
        <f t="shared" si="9"/>
        <v>64487.98</v>
      </c>
    </row>
    <row r="649" spans="1:6">
      <c r="A649" s="48" t="s">
        <v>806</v>
      </c>
      <c r="B649" s="79" t="s">
        <v>511</v>
      </c>
      <c r="C649" s="80" t="s">
        <v>1359</v>
      </c>
      <c r="D649" s="51">
        <v>108500</v>
      </c>
      <c r="E649" s="81">
        <v>44012.02</v>
      </c>
      <c r="F649" s="52">
        <f t="shared" si="9"/>
        <v>64487.98</v>
      </c>
    </row>
    <row r="650" spans="1:6">
      <c r="A650" s="48" t="s">
        <v>819</v>
      </c>
      <c r="B650" s="79" t="s">
        <v>511</v>
      </c>
      <c r="C650" s="80" t="s">
        <v>1360</v>
      </c>
      <c r="D650" s="51">
        <v>108500</v>
      </c>
      <c r="E650" s="81">
        <v>44012.02</v>
      </c>
      <c r="F650" s="52">
        <f t="shared" si="9"/>
        <v>64487.98</v>
      </c>
    </row>
    <row r="651" ht="18.75" customHeight="1" spans="1:6">
      <c r="A651" s="48" t="s">
        <v>673</v>
      </c>
      <c r="B651" s="79" t="s">
        <v>511</v>
      </c>
      <c r="C651" s="80" t="s">
        <v>1361</v>
      </c>
      <c r="D651" s="51">
        <v>144500</v>
      </c>
      <c r="E651" s="81">
        <v>42000</v>
      </c>
      <c r="F651" s="52">
        <f t="shared" si="9"/>
        <v>102500</v>
      </c>
    </row>
    <row r="652" ht="28.15" customHeight="1" spans="1:6">
      <c r="A652" s="48" t="s">
        <v>675</v>
      </c>
      <c r="B652" s="79" t="s">
        <v>511</v>
      </c>
      <c r="C652" s="80" t="s">
        <v>1362</v>
      </c>
      <c r="D652" s="51">
        <v>50000</v>
      </c>
      <c r="E652" s="81" t="s">
        <v>45</v>
      </c>
      <c r="F652" s="52">
        <f t="shared" si="9"/>
        <v>50000</v>
      </c>
    </row>
    <row r="653" ht="37.7" customHeight="1" spans="1:6">
      <c r="A653" s="48" t="s">
        <v>1030</v>
      </c>
      <c r="B653" s="79" t="s">
        <v>511</v>
      </c>
      <c r="C653" s="80" t="s">
        <v>1363</v>
      </c>
      <c r="D653" s="51">
        <v>50000</v>
      </c>
      <c r="E653" s="81" t="s">
        <v>45</v>
      </c>
      <c r="F653" s="52">
        <f t="shared" si="9"/>
        <v>50000</v>
      </c>
    </row>
    <row r="654" ht="18.75" customHeight="1" spans="1:6">
      <c r="A654" s="48" t="s">
        <v>679</v>
      </c>
      <c r="B654" s="79" t="s">
        <v>511</v>
      </c>
      <c r="C654" s="80" t="s">
        <v>1364</v>
      </c>
      <c r="D654" s="51">
        <v>50000</v>
      </c>
      <c r="E654" s="81" t="s">
        <v>45</v>
      </c>
      <c r="F654" s="52">
        <f t="shared" si="9"/>
        <v>50000</v>
      </c>
    </row>
    <row r="655" spans="1:6">
      <c r="A655" s="48" t="s">
        <v>806</v>
      </c>
      <c r="B655" s="79" t="s">
        <v>511</v>
      </c>
      <c r="C655" s="80" t="s">
        <v>1365</v>
      </c>
      <c r="D655" s="51">
        <v>50000</v>
      </c>
      <c r="E655" s="81" t="s">
        <v>45</v>
      </c>
      <c r="F655" s="52">
        <f t="shared" ref="F655:F718" si="10">IF(OR(D655="-",IF(E655="-",0,E655)&gt;=IF(D655="-",0,D655)),"-",IF(D655="-",0,D655)-IF(E655="-",0,E655))</f>
        <v>50000</v>
      </c>
    </row>
    <row r="656" spans="1:6">
      <c r="A656" s="48" t="s">
        <v>819</v>
      </c>
      <c r="B656" s="79" t="s">
        <v>511</v>
      </c>
      <c r="C656" s="80" t="s">
        <v>1366</v>
      </c>
      <c r="D656" s="51">
        <v>50000</v>
      </c>
      <c r="E656" s="81" t="s">
        <v>45</v>
      </c>
      <c r="F656" s="52">
        <f t="shared" si="10"/>
        <v>50000</v>
      </c>
    </row>
    <row r="657" ht="18.75" customHeight="1" spans="1:6">
      <c r="A657" s="48" t="s">
        <v>1367</v>
      </c>
      <c r="B657" s="79" t="s">
        <v>511</v>
      </c>
      <c r="C657" s="80" t="s">
        <v>1368</v>
      </c>
      <c r="D657" s="51">
        <v>94500</v>
      </c>
      <c r="E657" s="81">
        <v>42000</v>
      </c>
      <c r="F657" s="52">
        <f t="shared" si="10"/>
        <v>52500</v>
      </c>
    </row>
    <row r="658" ht="37.7" customHeight="1" spans="1:6">
      <c r="A658" s="48" t="s">
        <v>1030</v>
      </c>
      <c r="B658" s="79" t="s">
        <v>511</v>
      </c>
      <c r="C658" s="80" t="s">
        <v>1369</v>
      </c>
      <c r="D658" s="51">
        <v>94500</v>
      </c>
      <c r="E658" s="81">
        <v>42000</v>
      </c>
      <c r="F658" s="52">
        <f t="shared" si="10"/>
        <v>52500</v>
      </c>
    </row>
    <row r="659" ht="18.75" customHeight="1" spans="1:6">
      <c r="A659" s="48" t="s">
        <v>679</v>
      </c>
      <c r="B659" s="79" t="s">
        <v>511</v>
      </c>
      <c r="C659" s="80" t="s">
        <v>1370</v>
      </c>
      <c r="D659" s="51">
        <v>94500</v>
      </c>
      <c r="E659" s="81">
        <v>42000</v>
      </c>
      <c r="F659" s="52">
        <f t="shared" si="10"/>
        <v>52500</v>
      </c>
    </row>
    <row r="660" spans="1:6">
      <c r="A660" s="48" t="s">
        <v>806</v>
      </c>
      <c r="B660" s="79" t="s">
        <v>511</v>
      </c>
      <c r="C660" s="80" t="s">
        <v>1371</v>
      </c>
      <c r="D660" s="51">
        <v>94500</v>
      </c>
      <c r="E660" s="81">
        <v>42000</v>
      </c>
      <c r="F660" s="52">
        <f t="shared" si="10"/>
        <v>52500</v>
      </c>
    </row>
    <row r="661" spans="1:6">
      <c r="A661" s="48" t="s">
        <v>819</v>
      </c>
      <c r="B661" s="79" t="s">
        <v>511</v>
      </c>
      <c r="C661" s="80" t="s">
        <v>1372</v>
      </c>
      <c r="D661" s="51">
        <v>94500</v>
      </c>
      <c r="E661" s="81">
        <v>42000</v>
      </c>
      <c r="F661" s="52">
        <f t="shared" si="10"/>
        <v>52500</v>
      </c>
    </row>
    <row r="662" ht="18.75" customHeight="1" spans="1:6">
      <c r="A662" s="48" t="s">
        <v>569</v>
      </c>
      <c r="B662" s="79" t="s">
        <v>511</v>
      </c>
      <c r="C662" s="80" t="s">
        <v>1373</v>
      </c>
      <c r="D662" s="51">
        <v>50000</v>
      </c>
      <c r="E662" s="81" t="s">
        <v>45</v>
      </c>
      <c r="F662" s="52">
        <f t="shared" si="10"/>
        <v>50000</v>
      </c>
    </row>
    <row r="663" ht="28.15" customHeight="1" spans="1:6">
      <c r="A663" s="48" t="s">
        <v>1374</v>
      </c>
      <c r="B663" s="79" t="s">
        <v>511</v>
      </c>
      <c r="C663" s="80" t="s">
        <v>1375</v>
      </c>
      <c r="D663" s="51">
        <v>50000</v>
      </c>
      <c r="E663" s="81" t="s">
        <v>45</v>
      </c>
      <c r="F663" s="52">
        <f t="shared" si="10"/>
        <v>50000</v>
      </c>
    </row>
    <row r="664" ht="37.7" customHeight="1" spans="1:6">
      <c r="A664" s="48" t="s">
        <v>1030</v>
      </c>
      <c r="B664" s="79" t="s">
        <v>511</v>
      </c>
      <c r="C664" s="80" t="s">
        <v>1376</v>
      </c>
      <c r="D664" s="51">
        <v>50000</v>
      </c>
      <c r="E664" s="81" t="s">
        <v>45</v>
      </c>
      <c r="F664" s="52">
        <f t="shared" si="10"/>
        <v>50000</v>
      </c>
    </row>
    <row r="665" ht="18.75" customHeight="1" spans="1:6">
      <c r="A665" s="48" t="s">
        <v>679</v>
      </c>
      <c r="B665" s="79" t="s">
        <v>511</v>
      </c>
      <c r="C665" s="80" t="s">
        <v>1377</v>
      </c>
      <c r="D665" s="51">
        <v>50000</v>
      </c>
      <c r="E665" s="81" t="s">
        <v>45</v>
      </c>
      <c r="F665" s="52">
        <f t="shared" si="10"/>
        <v>50000</v>
      </c>
    </row>
    <row r="666" spans="1:6">
      <c r="A666" s="48" t="s">
        <v>806</v>
      </c>
      <c r="B666" s="79" t="s">
        <v>511</v>
      </c>
      <c r="C666" s="80" t="s">
        <v>1378</v>
      </c>
      <c r="D666" s="51">
        <v>50000</v>
      </c>
      <c r="E666" s="81" t="s">
        <v>45</v>
      </c>
      <c r="F666" s="52">
        <f t="shared" si="10"/>
        <v>50000</v>
      </c>
    </row>
    <row r="667" spans="1:6">
      <c r="A667" s="48" t="s">
        <v>819</v>
      </c>
      <c r="B667" s="79" t="s">
        <v>511</v>
      </c>
      <c r="C667" s="80" t="s">
        <v>1379</v>
      </c>
      <c r="D667" s="51">
        <v>50000</v>
      </c>
      <c r="E667" s="81" t="s">
        <v>45</v>
      </c>
      <c r="F667" s="52">
        <f t="shared" si="10"/>
        <v>50000</v>
      </c>
    </row>
    <row r="668" spans="1:6">
      <c r="A668" s="48" t="s">
        <v>1380</v>
      </c>
      <c r="B668" s="79" t="s">
        <v>511</v>
      </c>
      <c r="C668" s="80" t="s">
        <v>1381</v>
      </c>
      <c r="D668" s="51">
        <v>7384300</v>
      </c>
      <c r="E668" s="81">
        <v>2984714.44</v>
      </c>
      <c r="F668" s="52">
        <f t="shared" si="10"/>
        <v>4399585.56</v>
      </c>
    </row>
    <row r="669" ht="18.75" customHeight="1" spans="1:6">
      <c r="A669" s="48" t="s">
        <v>1231</v>
      </c>
      <c r="B669" s="79" t="s">
        <v>511</v>
      </c>
      <c r="C669" s="80" t="s">
        <v>1382</v>
      </c>
      <c r="D669" s="51">
        <v>7384300</v>
      </c>
      <c r="E669" s="81">
        <v>2984714.44</v>
      </c>
      <c r="F669" s="52">
        <f t="shared" si="10"/>
        <v>4399585.56</v>
      </c>
    </row>
    <row r="670" ht="18.75" customHeight="1" spans="1:6">
      <c r="A670" s="48" t="s">
        <v>1383</v>
      </c>
      <c r="B670" s="79" t="s">
        <v>511</v>
      </c>
      <c r="C670" s="80" t="s">
        <v>1384</v>
      </c>
      <c r="D670" s="51">
        <v>7384300</v>
      </c>
      <c r="E670" s="81">
        <v>2984714.44</v>
      </c>
      <c r="F670" s="52">
        <f t="shared" si="10"/>
        <v>4399585.56</v>
      </c>
    </row>
    <row r="671" ht="18.75" customHeight="1" spans="1:6">
      <c r="A671" s="48" t="s">
        <v>544</v>
      </c>
      <c r="B671" s="79" t="s">
        <v>511</v>
      </c>
      <c r="C671" s="80" t="s">
        <v>1385</v>
      </c>
      <c r="D671" s="51">
        <v>2708200</v>
      </c>
      <c r="E671" s="81">
        <v>1156683.7</v>
      </c>
      <c r="F671" s="52">
        <f t="shared" si="10"/>
        <v>1551516.3</v>
      </c>
    </row>
    <row r="672" ht="46.9" customHeight="1" spans="1:6">
      <c r="A672" s="48" t="s">
        <v>546</v>
      </c>
      <c r="B672" s="79" t="s">
        <v>511</v>
      </c>
      <c r="C672" s="80" t="s">
        <v>1386</v>
      </c>
      <c r="D672" s="51">
        <v>2708200</v>
      </c>
      <c r="E672" s="81">
        <v>1156683.7</v>
      </c>
      <c r="F672" s="52">
        <f t="shared" si="10"/>
        <v>1551516.3</v>
      </c>
    </row>
    <row r="673" ht="18.75" customHeight="1" spans="1:6">
      <c r="A673" s="48" t="s">
        <v>548</v>
      </c>
      <c r="B673" s="79" t="s">
        <v>511</v>
      </c>
      <c r="C673" s="80" t="s">
        <v>1387</v>
      </c>
      <c r="D673" s="51">
        <v>2708200</v>
      </c>
      <c r="E673" s="81">
        <v>1156683.7</v>
      </c>
      <c r="F673" s="52">
        <f t="shared" si="10"/>
        <v>1551516.3</v>
      </c>
    </row>
    <row r="674" ht="18.75" customHeight="1" spans="1:6">
      <c r="A674" s="48" t="s">
        <v>550</v>
      </c>
      <c r="B674" s="79" t="s">
        <v>511</v>
      </c>
      <c r="C674" s="80" t="s">
        <v>1388</v>
      </c>
      <c r="D674" s="51">
        <v>1968000</v>
      </c>
      <c r="E674" s="81">
        <v>873154.16</v>
      </c>
      <c r="F674" s="52">
        <f t="shared" si="10"/>
        <v>1094845.84</v>
      </c>
    </row>
    <row r="675" ht="28.15" customHeight="1" spans="1:6">
      <c r="A675" s="48" t="s">
        <v>552</v>
      </c>
      <c r="B675" s="79" t="s">
        <v>511</v>
      </c>
      <c r="C675" s="80" t="s">
        <v>1389</v>
      </c>
      <c r="D675" s="51">
        <v>145700</v>
      </c>
      <c r="E675" s="81">
        <v>36039.6</v>
      </c>
      <c r="F675" s="52">
        <f t="shared" si="10"/>
        <v>109660.4</v>
      </c>
    </row>
    <row r="676" ht="28.15" customHeight="1" spans="1:6">
      <c r="A676" s="48" t="s">
        <v>554</v>
      </c>
      <c r="B676" s="79" t="s">
        <v>511</v>
      </c>
      <c r="C676" s="80" t="s">
        <v>1390</v>
      </c>
      <c r="D676" s="51">
        <v>594500</v>
      </c>
      <c r="E676" s="81">
        <v>247489.94</v>
      </c>
      <c r="F676" s="52">
        <f t="shared" si="10"/>
        <v>347010.06</v>
      </c>
    </row>
    <row r="677" ht="18.75" customHeight="1" spans="1:6">
      <c r="A677" s="48" t="s">
        <v>556</v>
      </c>
      <c r="B677" s="79" t="s">
        <v>511</v>
      </c>
      <c r="C677" s="80" t="s">
        <v>1391</v>
      </c>
      <c r="D677" s="51">
        <v>483200</v>
      </c>
      <c r="E677" s="81">
        <v>198027.75</v>
      </c>
      <c r="F677" s="52">
        <f t="shared" si="10"/>
        <v>285172.25</v>
      </c>
    </row>
    <row r="678" ht="46.9" customHeight="1" spans="1:6">
      <c r="A678" s="48" t="s">
        <v>546</v>
      </c>
      <c r="B678" s="79" t="s">
        <v>511</v>
      </c>
      <c r="C678" s="80" t="s">
        <v>1392</v>
      </c>
      <c r="D678" s="51">
        <v>2400</v>
      </c>
      <c r="E678" s="81" t="s">
        <v>45</v>
      </c>
      <c r="F678" s="52">
        <f t="shared" si="10"/>
        <v>2400</v>
      </c>
    </row>
    <row r="679" ht="18.75" customHeight="1" spans="1:6">
      <c r="A679" s="48" t="s">
        <v>548</v>
      </c>
      <c r="B679" s="79" t="s">
        <v>511</v>
      </c>
      <c r="C679" s="80" t="s">
        <v>1393</v>
      </c>
      <c r="D679" s="51">
        <v>2400</v>
      </c>
      <c r="E679" s="81" t="s">
        <v>45</v>
      </c>
      <c r="F679" s="52">
        <f t="shared" si="10"/>
        <v>2400</v>
      </c>
    </row>
    <row r="680" ht="28.15" customHeight="1" spans="1:6">
      <c r="A680" s="48" t="s">
        <v>552</v>
      </c>
      <c r="B680" s="79" t="s">
        <v>511</v>
      </c>
      <c r="C680" s="80" t="s">
        <v>1394</v>
      </c>
      <c r="D680" s="51">
        <v>2400</v>
      </c>
      <c r="E680" s="81" t="s">
        <v>45</v>
      </c>
      <c r="F680" s="52">
        <f t="shared" si="10"/>
        <v>2400</v>
      </c>
    </row>
    <row r="681" ht="18.75" customHeight="1" spans="1:6">
      <c r="A681" s="48" t="s">
        <v>561</v>
      </c>
      <c r="B681" s="79" t="s">
        <v>511</v>
      </c>
      <c r="C681" s="80" t="s">
        <v>1395</v>
      </c>
      <c r="D681" s="51">
        <v>480800</v>
      </c>
      <c r="E681" s="81">
        <v>198027.75</v>
      </c>
      <c r="F681" s="52">
        <f t="shared" si="10"/>
        <v>282772.25</v>
      </c>
    </row>
    <row r="682" ht="18.75" customHeight="1" spans="1:6">
      <c r="A682" s="48" t="s">
        <v>563</v>
      </c>
      <c r="B682" s="79" t="s">
        <v>511</v>
      </c>
      <c r="C682" s="80" t="s">
        <v>1396</v>
      </c>
      <c r="D682" s="51">
        <v>480800</v>
      </c>
      <c r="E682" s="81">
        <v>198027.75</v>
      </c>
      <c r="F682" s="52">
        <f t="shared" si="10"/>
        <v>282772.25</v>
      </c>
    </row>
    <row r="683" spans="1:6">
      <c r="A683" s="48" t="s">
        <v>565</v>
      </c>
      <c r="B683" s="79" t="s">
        <v>511</v>
      </c>
      <c r="C683" s="80" t="s">
        <v>1397</v>
      </c>
      <c r="D683" s="51">
        <v>480800</v>
      </c>
      <c r="E683" s="81">
        <v>198027.75</v>
      </c>
      <c r="F683" s="52">
        <f t="shared" si="10"/>
        <v>282772.25</v>
      </c>
    </row>
    <row r="684" ht="56.45" customHeight="1" spans="1:6">
      <c r="A684" s="82" t="s">
        <v>731</v>
      </c>
      <c r="B684" s="79" t="s">
        <v>511</v>
      </c>
      <c r="C684" s="80" t="s">
        <v>1398</v>
      </c>
      <c r="D684" s="51">
        <v>4180200</v>
      </c>
      <c r="E684" s="81">
        <v>1629593.99</v>
      </c>
      <c r="F684" s="52">
        <f t="shared" si="10"/>
        <v>2550606.01</v>
      </c>
    </row>
    <row r="685" ht="46.9" customHeight="1" spans="1:6">
      <c r="A685" s="48" t="s">
        <v>546</v>
      </c>
      <c r="B685" s="79" t="s">
        <v>511</v>
      </c>
      <c r="C685" s="80" t="s">
        <v>1399</v>
      </c>
      <c r="D685" s="51">
        <v>3900600</v>
      </c>
      <c r="E685" s="81">
        <v>1529502.33</v>
      </c>
      <c r="F685" s="52">
        <f t="shared" si="10"/>
        <v>2371097.67</v>
      </c>
    </row>
    <row r="686" spans="1:6">
      <c r="A686" s="48" t="s">
        <v>1400</v>
      </c>
      <c r="B686" s="79" t="s">
        <v>511</v>
      </c>
      <c r="C686" s="80" t="s">
        <v>1401</v>
      </c>
      <c r="D686" s="51">
        <v>3900600</v>
      </c>
      <c r="E686" s="81">
        <v>1529502.33</v>
      </c>
      <c r="F686" s="52">
        <f t="shared" si="10"/>
        <v>2371097.67</v>
      </c>
    </row>
    <row r="687" spans="1:6">
      <c r="A687" s="48" t="s">
        <v>1402</v>
      </c>
      <c r="B687" s="79" t="s">
        <v>511</v>
      </c>
      <c r="C687" s="80" t="s">
        <v>1403</v>
      </c>
      <c r="D687" s="51">
        <v>2991800</v>
      </c>
      <c r="E687" s="81">
        <v>1199075.58</v>
      </c>
      <c r="F687" s="52">
        <f t="shared" si="10"/>
        <v>1792724.42</v>
      </c>
    </row>
    <row r="688" ht="18.75" customHeight="1" spans="1:6">
      <c r="A688" s="48" t="s">
        <v>1404</v>
      </c>
      <c r="B688" s="79" t="s">
        <v>511</v>
      </c>
      <c r="C688" s="80" t="s">
        <v>1405</v>
      </c>
      <c r="D688" s="51">
        <v>5200</v>
      </c>
      <c r="E688" s="81">
        <v>2000</v>
      </c>
      <c r="F688" s="52">
        <f t="shared" si="10"/>
        <v>3200</v>
      </c>
    </row>
    <row r="689" ht="28.15" customHeight="1" spans="1:6">
      <c r="A689" s="48" t="s">
        <v>1406</v>
      </c>
      <c r="B689" s="79" t="s">
        <v>511</v>
      </c>
      <c r="C689" s="80" t="s">
        <v>1407</v>
      </c>
      <c r="D689" s="51">
        <v>903600</v>
      </c>
      <c r="E689" s="81">
        <v>328426.75</v>
      </c>
      <c r="F689" s="52">
        <f t="shared" si="10"/>
        <v>575173.25</v>
      </c>
    </row>
    <row r="690" ht="18.75" customHeight="1" spans="1:6">
      <c r="A690" s="48" t="s">
        <v>561</v>
      </c>
      <c r="B690" s="79" t="s">
        <v>511</v>
      </c>
      <c r="C690" s="80" t="s">
        <v>1408</v>
      </c>
      <c r="D690" s="51">
        <v>279600</v>
      </c>
      <c r="E690" s="81">
        <v>100091.66</v>
      </c>
      <c r="F690" s="52">
        <f t="shared" si="10"/>
        <v>179508.34</v>
      </c>
    </row>
    <row r="691" ht="18.75" customHeight="1" spans="1:6">
      <c r="A691" s="48" t="s">
        <v>563</v>
      </c>
      <c r="B691" s="79" t="s">
        <v>511</v>
      </c>
      <c r="C691" s="80" t="s">
        <v>1409</v>
      </c>
      <c r="D691" s="51">
        <v>279600</v>
      </c>
      <c r="E691" s="81">
        <v>100091.66</v>
      </c>
      <c r="F691" s="52">
        <f t="shared" si="10"/>
        <v>179508.34</v>
      </c>
    </row>
    <row r="692" spans="1:6">
      <c r="A692" s="48" t="s">
        <v>565</v>
      </c>
      <c r="B692" s="79" t="s">
        <v>511</v>
      </c>
      <c r="C692" s="80" t="s">
        <v>1410</v>
      </c>
      <c r="D692" s="51">
        <v>279600</v>
      </c>
      <c r="E692" s="81">
        <v>100091.66</v>
      </c>
      <c r="F692" s="52">
        <f t="shared" si="10"/>
        <v>179508.34</v>
      </c>
    </row>
    <row r="693" ht="18.75" customHeight="1" spans="1:6">
      <c r="A693" s="48" t="s">
        <v>607</v>
      </c>
      <c r="B693" s="79" t="s">
        <v>511</v>
      </c>
      <c r="C693" s="80" t="s">
        <v>1411</v>
      </c>
      <c r="D693" s="51">
        <v>11000</v>
      </c>
      <c r="E693" s="81" t="s">
        <v>45</v>
      </c>
      <c r="F693" s="52">
        <f t="shared" si="10"/>
        <v>11000</v>
      </c>
    </row>
    <row r="694" ht="18.75" customHeight="1" spans="1:6">
      <c r="A694" s="48" t="s">
        <v>561</v>
      </c>
      <c r="B694" s="79" t="s">
        <v>511</v>
      </c>
      <c r="C694" s="80" t="s">
        <v>1412</v>
      </c>
      <c r="D694" s="51">
        <v>11000</v>
      </c>
      <c r="E694" s="81" t="s">
        <v>45</v>
      </c>
      <c r="F694" s="52">
        <f t="shared" si="10"/>
        <v>11000</v>
      </c>
    </row>
    <row r="695" ht="18.75" customHeight="1" spans="1:6">
      <c r="A695" s="48" t="s">
        <v>563</v>
      </c>
      <c r="B695" s="79" t="s">
        <v>511</v>
      </c>
      <c r="C695" s="80" t="s">
        <v>1413</v>
      </c>
      <c r="D695" s="51">
        <v>11000</v>
      </c>
      <c r="E695" s="81" t="s">
        <v>45</v>
      </c>
      <c r="F695" s="52">
        <f t="shared" si="10"/>
        <v>11000</v>
      </c>
    </row>
    <row r="696" spans="1:6">
      <c r="A696" s="48" t="s">
        <v>565</v>
      </c>
      <c r="B696" s="79" t="s">
        <v>511</v>
      </c>
      <c r="C696" s="80" t="s">
        <v>1414</v>
      </c>
      <c r="D696" s="51">
        <v>11000</v>
      </c>
      <c r="E696" s="81" t="s">
        <v>45</v>
      </c>
      <c r="F696" s="52">
        <f t="shared" si="10"/>
        <v>11000</v>
      </c>
    </row>
    <row r="697" ht="18.75" customHeight="1" spans="1:6">
      <c r="A697" s="48" t="s">
        <v>582</v>
      </c>
      <c r="B697" s="79" t="s">
        <v>511</v>
      </c>
      <c r="C697" s="80" t="s">
        <v>1415</v>
      </c>
      <c r="D697" s="51">
        <v>1700</v>
      </c>
      <c r="E697" s="81">
        <v>409</v>
      </c>
      <c r="F697" s="52">
        <f t="shared" si="10"/>
        <v>1291</v>
      </c>
    </row>
    <row r="698" spans="1:6">
      <c r="A698" s="48" t="s">
        <v>613</v>
      </c>
      <c r="B698" s="79" t="s">
        <v>511</v>
      </c>
      <c r="C698" s="80" t="s">
        <v>1416</v>
      </c>
      <c r="D698" s="51">
        <v>1700</v>
      </c>
      <c r="E698" s="81">
        <v>409</v>
      </c>
      <c r="F698" s="52">
        <f t="shared" si="10"/>
        <v>1291</v>
      </c>
    </row>
    <row r="699" spans="1:6">
      <c r="A699" s="48" t="s">
        <v>615</v>
      </c>
      <c r="B699" s="79" t="s">
        <v>511</v>
      </c>
      <c r="C699" s="80" t="s">
        <v>1417</v>
      </c>
      <c r="D699" s="51">
        <v>1700</v>
      </c>
      <c r="E699" s="81">
        <v>409</v>
      </c>
      <c r="F699" s="52">
        <f t="shared" si="10"/>
        <v>1291</v>
      </c>
    </row>
    <row r="700" spans="1:6">
      <c r="A700" s="48" t="s">
        <v>619</v>
      </c>
      <c r="B700" s="79" t="s">
        <v>511</v>
      </c>
      <c r="C700" s="80" t="s">
        <v>1418</v>
      </c>
      <c r="D700" s="51">
        <v>1700</v>
      </c>
      <c r="E700" s="81">
        <v>409</v>
      </c>
      <c r="F700" s="52">
        <f t="shared" si="10"/>
        <v>1291</v>
      </c>
    </row>
    <row r="701" spans="1:6">
      <c r="A701" s="48" t="s">
        <v>1419</v>
      </c>
      <c r="B701" s="79" t="s">
        <v>511</v>
      </c>
      <c r="C701" s="80" t="s">
        <v>1420</v>
      </c>
      <c r="D701" s="51">
        <v>2279700</v>
      </c>
      <c r="E701" s="81">
        <v>973435.89</v>
      </c>
      <c r="F701" s="52">
        <f t="shared" si="10"/>
        <v>1306264.11</v>
      </c>
    </row>
    <row r="702" ht="18.75" customHeight="1" spans="1:6">
      <c r="A702" s="48" t="s">
        <v>1007</v>
      </c>
      <c r="B702" s="79" t="s">
        <v>511</v>
      </c>
      <c r="C702" s="80" t="s">
        <v>1421</v>
      </c>
      <c r="D702" s="51">
        <v>68900</v>
      </c>
      <c r="E702" s="81">
        <v>37100</v>
      </c>
      <c r="F702" s="52">
        <f t="shared" si="10"/>
        <v>31800</v>
      </c>
    </row>
    <row r="703" ht="18.75" customHeight="1" spans="1:6">
      <c r="A703" s="48" t="s">
        <v>1289</v>
      </c>
      <c r="B703" s="79" t="s">
        <v>511</v>
      </c>
      <c r="C703" s="80" t="s">
        <v>1422</v>
      </c>
      <c r="D703" s="51">
        <v>37100</v>
      </c>
      <c r="E703" s="81">
        <v>37100</v>
      </c>
      <c r="F703" s="52" t="str">
        <f t="shared" si="10"/>
        <v>-</v>
      </c>
    </row>
    <row r="704" ht="18.75" customHeight="1" spans="1:6">
      <c r="A704" s="48" t="s">
        <v>1423</v>
      </c>
      <c r="B704" s="79" t="s">
        <v>511</v>
      </c>
      <c r="C704" s="80" t="s">
        <v>1424</v>
      </c>
      <c r="D704" s="51">
        <v>37100</v>
      </c>
      <c r="E704" s="81">
        <v>37100</v>
      </c>
      <c r="F704" s="52" t="str">
        <f t="shared" si="10"/>
        <v>-</v>
      </c>
    </row>
    <row r="705" ht="18.75" customHeight="1" spans="1:6">
      <c r="A705" s="48" t="s">
        <v>561</v>
      </c>
      <c r="B705" s="79" t="s">
        <v>511</v>
      </c>
      <c r="C705" s="80" t="s">
        <v>1425</v>
      </c>
      <c r="D705" s="51">
        <v>37100</v>
      </c>
      <c r="E705" s="81">
        <v>37100</v>
      </c>
      <c r="F705" s="52" t="str">
        <f t="shared" si="10"/>
        <v>-</v>
      </c>
    </row>
    <row r="706" ht="18.75" customHeight="1" spans="1:6">
      <c r="A706" s="48" t="s">
        <v>563</v>
      </c>
      <c r="B706" s="79" t="s">
        <v>511</v>
      </c>
      <c r="C706" s="80" t="s">
        <v>1426</v>
      </c>
      <c r="D706" s="51">
        <v>37100</v>
      </c>
      <c r="E706" s="81">
        <v>37100</v>
      </c>
      <c r="F706" s="52" t="str">
        <f t="shared" si="10"/>
        <v>-</v>
      </c>
    </row>
    <row r="707" spans="1:6">
      <c r="A707" s="48" t="s">
        <v>565</v>
      </c>
      <c r="B707" s="79" t="s">
        <v>511</v>
      </c>
      <c r="C707" s="80" t="s">
        <v>1427</v>
      </c>
      <c r="D707" s="51">
        <v>37100</v>
      </c>
      <c r="E707" s="81">
        <v>37100</v>
      </c>
      <c r="F707" s="52" t="str">
        <f t="shared" si="10"/>
        <v>-</v>
      </c>
    </row>
    <row r="708" ht="37.7" customHeight="1" spans="1:6">
      <c r="A708" s="48" t="s">
        <v>1295</v>
      </c>
      <c r="B708" s="79" t="s">
        <v>511</v>
      </c>
      <c r="C708" s="80" t="s">
        <v>1428</v>
      </c>
      <c r="D708" s="51">
        <v>31800</v>
      </c>
      <c r="E708" s="81" t="s">
        <v>45</v>
      </c>
      <c r="F708" s="52">
        <f t="shared" si="10"/>
        <v>31800</v>
      </c>
    </row>
    <row r="709" ht="18.75" customHeight="1" spans="1:6">
      <c r="A709" s="48" t="s">
        <v>1423</v>
      </c>
      <c r="B709" s="79" t="s">
        <v>511</v>
      </c>
      <c r="C709" s="80" t="s">
        <v>1429</v>
      </c>
      <c r="D709" s="51">
        <v>31800</v>
      </c>
      <c r="E709" s="81" t="s">
        <v>45</v>
      </c>
      <c r="F709" s="52">
        <f t="shared" si="10"/>
        <v>31800</v>
      </c>
    </row>
    <row r="710" ht="18.75" customHeight="1" spans="1:6">
      <c r="A710" s="48" t="s">
        <v>561</v>
      </c>
      <c r="B710" s="79" t="s">
        <v>511</v>
      </c>
      <c r="C710" s="80" t="s">
        <v>1430</v>
      </c>
      <c r="D710" s="51">
        <v>31800</v>
      </c>
      <c r="E710" s="81" t="s">
        <v>45</v>
      </c>
      <c r="F710" s="52">
        <f t="shared" si="10"/>
        <v>31800</v>
      </c>
    </row>
    <row r="711" ht="18.75" customHeight="1" spans="1:6">
      <c r="A711" s="48" t="s">
        <v>563</v>
      </c>
      <c r="B711" s="79" t="s">
        <v>511</v>
      </c>
      <c r="C711" s="80" t="s">
        <v>1431</v>
      </c>
      <c r="D711" s="51">
        <v>31800</v>
      </c>
      <c r="E711" s="81" t="s">
        <v>45</v>
      </c>
      <c r="F711" s="52">
        <f t="shared" si="10"/>
        <v>31800</v>
      </c>
    </row>
    <row r="712" spans="1:6">
      <c r="A712" s="48" t="s">
        <v>565</v>
      </c>
      <c r="B712" s="79" t="s">
        <v>511</v>
      </c>
      <c r="C712" s="80" t="s">
        <v>1432</v>
      </c>
      <c r="D712" s="51">
        <v>31800</v>
      </c>
      <c r="E712" s="81" t="s">
        <v>45</v>
      </c>
      <c r="F712" s="52">
        <f t="shared" si="10"/>
        <v>31800</v>
      </c>
    </row>
    <row r="713" ht="18.75" customHeight="1" spans="1:6">
      <c r="A713" s="48" t="s">
        <v>1307</v>
      </c>
      <c r="B713" s="79" t="s">
        <v>511</v>
      </c>
      <c r="C713" s="80" t="s">
        <v>1433</v>
      </c>
      <c r="D713" s="51">
        <v>3000</v>
      </c>
      <c r="E713" s="81" t="s">
        <v>45</v>
      </c>
      <c r="F713" s="52">
        <f t="shared" si="10"/>
        <v>3000</v>
      </c>
    </row>
    <row r="714" ht="28.15" customHeight="1" spans="1:6">
      <c r="A714" s="48" t="s">
        <v>1434</v>
      </c>
      <c r="B714" s="79" t="s">
        <v>511</v>
      </c>
      <c r="C714" s="80" t="s">
        <v>1435</v>
      </c>
      <c r="D714" s="51">
        <v>3000</v>
      </c>
      <c r="E714" s="81" t="s">
        <v>45</v>
      </c>
      <c r="F714" s="52">
        <f t="shared" si="10"/>
        <v>3000</v>
      </c>
    </row>
    <row r="715" ht="18.75" customHeight="1" spans="1:6">
      <c r="A715" s="48" t="s">
        <v>1436</v>
      </c>
      <c r="B715" s="79" t="s">
        <v>511</v>
      </c>
      <c r="C715" s="80" t="s">
        <v>1437</v>
      </c>
      <c r="D715" s="51">
        <v>3000</v>
      </c>
      <c r="E715" s="81" t="s">
        <v>45</v>
      </c>
      <c r="F715" s="52">
        <f t="shared" si="10"/>
        <v>3000</v>
      </c>
    </row>
    <row r="716" ht="18.75" customHeight="1" spans="1:6">
      <c r="A716" s="48" t="s">
        <v>561</v>
      </c>
      <c r="B716" s="79" t="s">
        <v>511</v>
      </c>
      <c r="C716" s="80" t="s">
        <v>1438</v>
      </c>
      <c r="D716" s="51">
        <v>3000</v>
      </c>
      <c r="E716" s="81" t="s">
        <v>45</v>
      </c>
      <c r="F716" s="52">
        <f t="shared" si="10"/>
        <v>3000</v>
      </c>
    </row>
    <row r="717" ht="18.75" customHeight="1" spans="1:6">
      <c r="A717" s="48" t="s">
        <v>563</v>
      </c>
      <c r="B717" s="79" t="s">
        <v>511</v>
      </c>
      <c r="C717" s="80" t="s">
        <v>1439</v>
      </c>
      <c r="D717" s="51">
        <v>3000</v>
      </c>
      <c r="E717" s="81" t="s">
        <v>45</v>
      </c>
      <c r="F717" s="52">
        <f t="shared" si="10"/>
        <v>3000</v>
      </c>
    </row>
    <row r="718" spans="1:6">
      <c r="A718" s="48" t="s">
        <v>565</v>
      </c>
      <c r="B718" s="79" t="s">
        <v>511</v>
      </c>
      <c r="C718" s="80" t="s">
        <v>1440</v>
      </c>
      <c r="D718" s="51">
        <v>3000</v>
      </c>
      <c r="E718" s="81" t="s">
        <v>45</v>
      </c>
      <c r="F718" s="52">
        <f t="shared" si="10"/>
        <v>3000</v>
      </c>
    </row>
    <row r="719" ht="28.15" customHeight="1" spans="1:6">
      <c r="A719" s="48" t="s">
        <v>659</v>
      </c>
      <c r="B719" s="79" t="s">
        <v>511</v>
      </c>
      <c r="C719" s="80" t="s">
        <v>1441</v>
      </c>
      <c r="D719" s="51">
        <v>100000</v>
      </c>
      <c r="E719" s="81">
        <v>69020</v>
      </c>
      <c r="F719" s="52">
        <f t="shared" ref="F719:F782" si="11">IF(OR(D719="-",IF(E719="-",0,E719)&gt;=IF(D719="-",0,D719)),"-",IF(D719="-",0,D719)-IF(E719="-",0,E719))</f>
        <v>30980</v>
      </c>
    </row>
    <row r="720" ht="28.15" customHeight="1" spans="1:6">
      <c r="A720" s="48" t="s">
        <v>1017</v>
      </c>
      <c r="B720" s="79" t="s">
        <v>511</v>
      </c>
      <c r="C720" s="80" t="s">
        <v>1442</v>
      </c>
      <c r="D720" s="51">
        <v>100000</v>
      </c>
      <c r="E720" s="81">
        <v>69020</v>
      </c>
      <c r="F720" s="52">
        <f t="shared" si="11"/>
        <v>30980</v>
      </c>
    </row>
    <row r="721" spans="1:6">
      <c r="A721" s="48" t="s">
        <v>1443</v>
      </c>
      <c r="B721" s="79" t="s">
        <v>511</v>
      </c>
      <c r="C721" s="80" t="s">
        <v>1444</v>
      </c>
      <c r="D721" s="51">
        <v>100000</v>
      </c>
      <c r="E721" s="81">
        <v>69020</v>
      </c>
      <c r="F721" s="52">
        <f t="shared" si="11"/>
        <v>30980</v>
      </c>
    </row>
    <row r="722" ht="18.75" customHeight="1" spans="1:6">
      <c r="A722" s="48" t="s">
        <v>561</v>
      </c>
      <c r="B722" s="79" t="s">
        <v>511</v>
      </c>
      <c r="C722" s="80" t="s">
        <v>1445</v>
      </c>
      <c r="D722" s="51">
        <v>100000</v>
      </c>
      <c r="E722" s="81">
        <v>69020</v>
      </c>
      <c r="F722" s="52">
        <f t="shared" si="11"/>
        <v>30980</v>
      </c>
    </row>
    <row r="723" ht="18.75" customHeight="1" spans="1:6">
      <c r="A723" s="48" t="s">
        <v>563</v>
      </c>
      <c r="B723" s="79" t="s">
        <v>511</v>
      </c>
      <c r="C723" s="80" t="s">
        <v>1446</v>
      </c>
      <c r="D723" s="51">
        <v>100000</v>
      </c>
      <c r="E723" s="81">
        <v>69020</v>
      </c>
      <c r="F723" s="52">
        <f t="shared" si="11"/>
        <v>30980</v>
      </c>
    </row>
    <row r="724" spans="1:6">
      <c r="A724" s="48" t="s">
        <v>565</v>
      </c>
      <c r="B724" s="79" t="s">
        <v>511</v>
      </c>
      <c r="C724" s="80" t="s">
        <v>1447</v>
      </c>
      <c r="D724" s="51">
        <v>100000</v>
      </c>
      <c r="E724" s="81">
        <v>69020</v>
      </c>
      <c r="F724" s="52">
        <f t="shared" si="11"/>
        <v>30980</v>
      </c>
    </row>
    <row r="725" ht="18.75" customHeight="1" spans="1:6">
      <c r="A725" s="48" t="s">
        <v>1448</v>
      </c>
      <c r="B725" s="79" t="s">
        <v>511</v>
      </c>
      <c r="C725" s="80" t="s">
        <v>1449</v>
      </c>
      <c r="D725" s="51">
        <v>2101100</v>
      </c>
      <c r="E725" s="81">
        <v>867315.89</v>
      </c>
      <c r="F725" s="52">
        <f t="shared" si="11"/>
        <v>1233784.11</v>
      </c>
    </row>
    <row r="726" ht="18.75" customHeight="1" spans="1:6">
      <c r="A726" s="48" t="s">
        <v>1450</v>
      </c>
      <c r="B726" s="79" t="s">
        <v>511</v>
      </c>
      <c r="C726" s="80" t="s">
        <v>1451</v>
      </c>
      <c r="D726" s="51">
        <v>2001100</v>
      </c>
      <c r="E726" s="81">
        <v>822985.89</v>
      </c>
      <c r="F726" s="52">
        <f t="shared" si="11"/>
        <v>1178114.11</v>
      </c>
    </row>
    <row r="727" spans="1:6">
      <c r="A727" s="48" t="s">
        <v>1443</v>
      </c>
      <c r="B727" s="79" t="s">
        <v>511</v>
      </c>
      <c r="C727" s="80" t="s">
        <v>1452</v>
      </c>
      <c r="D727" s="51">
        <v>2001100</v>
      </c>
      <c r="E727" s="81">
        <v>822985.89</v>
      </c>
      <c r="F727" s="52">
        <f t="shared" si="11"/>
        <v>1178114.11</v>
      </c>
    </row>
    <row r="728" ht="46.9" customHeight="1" spans="1:6">
      <c r="A728" s="48" t="s">
        <v>546</v>
      </c>
      <c r="B728" s="79" t="s">
        <v>511</v>
      </c>
      <c r="C728" s="80" t="s">
        <v>1453</v>
      </c>
      <c r="D728" s="51">
        <v>145000</v>
      </c>
      <c r="E728" s="81">
        <v>85000</v>
      </c>
      <c r="F728" s="52">
        <f t="shared" si="11"/>
        <v>60000</v>
      </c>
    </row>
    <row r="729" spans="1:6">
      <c r="A729" s="48" t="s">
        <v>1400</v>
      </c>
      <c r="B729" s="79" t="s">
        <v>511</v>
      </c>
      <c r="C729" s="80" t="s">
        <v>1454</v>
      </c>
      <c r="D729" s="51">
        <v>145000</v>
      </c>
      <c r="E729" s="81">
        <v>85000</v>
      </c>
      <c r="F729" s="52">
        <f t="shared" si="11"/>
        <v>60000</v>
      </c>
    </row>
    <row r="730" spans="1:6">
      <c r="A730" s="48" t="s">
        <v>1455</v>
      </c>
      <c r="B730" s="79" t="s">
        <v>511</v>
      </c>
      <c r="C730" s="80" t="s">
        <v>1456</v>
      </c>
      <c r="D730" s="51">
        <v>145000</v>
      </c>
      <c r="E730" s="81">
        <v>85000</v>
      </c>
      <c r="F730" s="52">
        <f t="shared" si="11"/>
        <v>60000</v>
      </c>
    </row>
    <row r="731" ht="18.75" customHeight="1" spans="1:6">
      <c r="A731" s="48" t="s">
        <v>561</v>
      </c>
      <c r="B731" s="79" t="s">
        <v>511</v>
      </c>
      <c r="C731" s="80" t="s">
        <v>1457</v>
      </c>
      <c r="D731" s="51">
        <v>1726100</v>
      </c>
      <c r="E731" s="81">
        <v>677985.89</v>
      </c>
      <c r="F731" s="52">
        <f t="shared" si="11"/>
        <v>1048114.11</v>
      </c>
    </row>
    <row r="732" ht="18.75" customHeight="1" spans="1:6">
      <c r="A732" s="48" t="s">
        <v>563</v>
      </c>
      <c r="B732" s="79" t="s">
        <v>511</v>
      </c>
      <c r="C732" s="80" t="s">
        <v>1458</v>
      </c>
      <c r="D732" s="51">
        <v>1726100</v>
      </c>
      <c r="E732" s="81">
        <v>677985.89</v>
      </c>
      <c r="F732" s="52">
        <f t="shared" si="11"/>
        <v>1048114.11</v>
      </c>
    </row>
    <row r="733" spans="1:6">
      <c r="A733" s="48" t="s">
        <v>565</v>
      </c>
      <c r="B733" s="79" t="s">
        <v>511</v>
      </c>
      <c r="C733" s="80" t="s">
        <v>1459</v>
      </c>
      <c r="D733" s="51">
        <v>1726100</v>
      </c>
      <c r="E733" s="81">
        <v>677985.89</v>
      </c>
      <c r="F733" s="52">
        <f t="shared" si="11"/>
        <v>1048114.11</v>
      </c>
    </row>
    <row r="734" spans="1:6">
      <c r="A734" s="48" t="s">
        <v>790</v>
      </c>
      <c r="B734" s="79" t="s">
        <v>511</v>
      </c>
      <c r="C734" s="80" t="s">
        <v>1460</v>
      </c>
      <c r="D734" s="51">
        <v>130000</v>
      </c>
      <c r="E734" s="81">
        <v>60000</v>
      </c>
      <c r="F734" s="52">
        <f t="shared" si="11"/>
        <v>70000</v>
      </c>
    </row>
    <row r="735" spans="1:6">
      <c r="A735" s="48" t="s">
        <v>792</v>
      </c>
      <c r="B735" s="79" t="s">
        <v>511</v>
      </c>
      <c r="C735" s="80" t="s">
        <v>1461</v>
      </c>
      <c r="D735" s="51">
        <v>130000</v>
      </c>
      <c r="E735" s="81">
        <v>60000</v>
      </c>
      <c r="F735" s="52">
        <f t="shared" si="11"/>
        <v>70000</v>
      </c>
    </row>
    <row r="736" ht="28.15" customHeight="1" spans="1:6">
      <c r="A736" s="48" t="s">
        <v>1462</v>
      </c>
      <c r="B736" s="79" t="s">
        <v>511</v>
      </c>
      <c r="C736" s="80" t="s">
        <v>1463</v>
      </c>
      <c r="D736" s="51">
        <v>100000</v>
      </c>
      <c r="E736" s="81">
        <v>44330</v>
      </c>
      <c r="F736" s="52">
        <f t="shared" si="11"/>
        <v>55670</v>
      </c>
    </row>
    <row r="737" spans="1:6">
      <c r="A737" s="48" t="s">
        <v>1443</v>
      </c>
      <c r="B737" s="79" t="s">
        <v>511</v>
      </c>
      <c r="C737" s="80" t="s">
        <v>1464</v>
      </c>
      <c r="D737" s="51">
        <v>100000</v>
      </c>
      <c r="E737" s="81">
        <v>44330</v>
      </c>
      <c r="F737" s="52">
        <f t="shared" si="11"/>
        <v>55670</v>
      </c>
    </row>
    <row r="738" ht="18.75" customHeight="1" spans="1:6">
      <c r="A738" s="48" t="s">
        <v>561</v>
      </c>
      <c r="B738" s="79" t="s">
        <v>511</v>
      </c>
      <c r="C738" s="80" t="s">
        <v>1465</v>
      </c>
      <c r="D738" s="51">
        <v>100000</v>
      </c>
      <c r="E738" s="81">
        <v>44330</v>
      </c>
      <c r="F738" s="52">
        <f t="shared" si="11"/>
        <v>55670</v>
      </c>
    </row>
    <row r="739" ht="18.75" customHeight="1" spans="1:6">
      <c r="A739" s="48" t="s">
        <v>563</v>
      </c>
      <c r="B739" s="79" t="s">
        <v>511</v>
      </c>
      <c r="C739" s="80" t="s">
        <v>1466</v>
      </c>
      <c r="D739" s="51">
        <v>100000</v>
      </c>
      <c r="E739" s="81">
        <v>44330</v>
      </c>
      <c r="F739" s="52">
        <f t="shared" si="11"/>
        <v>55670</v>
      </c>
    </row>
    <row r="740" spans="1:6">
      <c r="A740" s="48" t="s">
        <v>565</v>
      </c>
      <c r="B740" s="79" t="s">
        <v>511</v>
      </c>
      <c r="C740" s="80" t="s">
        <v>1467</v>
      </c>
      <c r="D740" s="51">
        <v>100000</v>
      </c>
      <c r="E740" s="81">
        <v>44330</v>
      </c>
      <c r="F740" s="52">
        <f t="shared" si="11"/>
        <v>55670</v>
      </c>
    </row>
    <row r="741" ht="18.75" customHeight="1" spans="1:6">
      <c r="A741" s="48" t="s">
        <v>673</v>
      </c>
      <c r="B741" s="79" t="s">
        <v>511</v>
      </c>
      <c r="C741" s="80" t="s">
        <v>1468</v>
      </c>
      <c r="D741" s="51">
        <v>6700</v>
      </c>
      <c r="E741" s="81" t="s">
        <v>45</v>
      </c>
      <c r="F741" s="52">
        <f t="shared" si="11"/>
        <v>6700</v>
      </c>
    </row>
    <row r="742" ht="18.75" customHeight="1" spans="1:6">
      <c r="A742" s="48" t="s">
        <v>1367</v>
      </c>
      <c r="B742" s="79" t="s">
        <v>511</v>
      </c>
      <c r="C742" s="80" t="s">
        <v>1469</v>
      </c>
      <c r="D742" s="51">
        <v>6700</v>
      </c>
      <c r="E742" s="81" t="s">
        <v>45</v>
      </c>
      <c r="F742" s="52">
        <f t="shared" si="11"/>
        <v>6700</v>
      </c>
    </row>
    <row r="743" spans="1:6">
      <c r="A743" s="48" t="s">
        <v>1443</v>
      </c>
      <c r="B743" s="79" t="s">
        <v>511</v>
      </c>
      <c r="C743" s="80" t="s">
        <v>1470</v>
      </c>
      <c r="D743" s="51">
        <v>6700</v>
      </c>
      <c r="E743" s="81" t="s">
        <v>45</v>
      </c>
      <c r="F743" s="52">
        <f t="shared" si="11"/>
        <v>6700</v>
      </c>
    </row>
    <row r="744" ht="18.75" customHeight="1" spans="1:6">
      <c r="A744" s="48" t="s">
        <v>561</v>
      </c>
      <c r="B744" s="79" t="s">
        <v>511</v>
      </c>
      <c r="C744" s="80" t="s">
        <v>1471</v>
      </c>
      <c r="D744" s="51">
        <v>6700</v>
      </c>
      <c r="E744" s="81" t="s">
        <v>45</v>
      </c>
      <c r="F744" s="52">
        <f t="shared" si="11"/>
        <v>6700</v>
      </c>
    </row>
    <row r="745" ht="18.75" customHeight="1" spans="1:6">
      <c r="A745" s="48" t="s">
        <v>563</v>
      </c>
      <c r="B745" s="79" t="s">
        <v>511</v>
      </c>
      <c r="C745" s="80" t="s">
        <v>1472</v>
      </c>
      <c r="D745" s="51">
        <v>6700</v>
      </c>
      <c r="E745" s="81" t="s">
        <v>45</v>
      </c>
      <c r="F745" s="52">
        <f t="shared" si="11"/>
        <v>6700</v>
      </c>
    </row>
    <row r="746" spans="1:6">
      <c r="A746" s="48" t="s">
        <v>565</v>
      </c>
      <c r="B746" s="79" t="s">
        <v>511</v>
      </c>
      <c r="C746" s="80" t="s">
        <v>1473</v>
      </c>
      <c r="D746" s="51">
        <v>6700</v>
      </c>
      <c r="E746" s="81" t="s">
        <v>45</v>
      </c>
      <c r="F746" s="52">
        <f t="shared" si="11"/>
        <v>6700</v>
      </c>
    </row>
    <row r="747" spans="1:6">
      <c r="A747" s="48" t="s">
        <v>1474</v>
      </c>
      <c r="B747" s="79" t="s">
        <v>511</v>
      </c>
      <c r="C747" s="80" t="s">
        <v>1475</v>
      </c>
      <c r="D747" s="51">
        <v>800721400</v>
      </c>
      <c r="E747" s="81">
        <v>387481417.77</v>
      </c>
      <c r="F747" s="52">
        <f t="shared" si="11"/>
        <v>413239982.23</v>
      </c>
    </row>
    <row r="748" spans="1:6">
      <c r="A748" s="48" t="s">
        <v>964</v>
      </c>
      <c r="B748" s="79" t="s">
        <v>511</v>
      </c>
      <c r="C748" s="80" t="s">
        <v>1476</v>
      </c>
      <c r="D748" s="51">
        <v>25900</v>
      </c>
      <c r="E748" s="81">
        <v>3600</v>
      </c>
      <c r="F748" s="52">
        <f t="shared" si="11"/>
        <v>22300</v>
      </c>
    </row>
    <row r="749" ht="18.75" customHeight="1" spans="1:6">
      <c r="A749" s="48" t="s">
        <v>966</v>
      </c>
      <c r="B749" s="79" t="s">
        <v>511</v>
      </c>
      <c r="C749" s="80" t="s">
        <v>1477</v>
      </c>
      <c r="D749" s="51">
        <v>25900</v>
      </c>
      <c r="E749" s="81">
        <v>3600</v>
      </c>
      <c r="F749" s="52">
        <f t="shared" si="11"/>
        <v>22300</v>
      </c>
    </row>
    <row r="750" ht="18.75" customHeight="1" spans="1:6">
      <c r="A750" s="48" t="s">
        <v>968</v>
      </c>
      <c r="B750" s="79" t="s">
        <v>511</v>
      </c>
      <c r="C750" s="80" t="s">
        <v>1478</v>
      </c>
      <c r="D750" s="51">
        <v>25900</v>
      </c>
      <c r="E750" s="81">
        <v>3600</v>
      </c>
      <c r="F750" s="52">
        <f t="shared" si="11"/>
        <v>22300</v>
      </c>
    </row>
    <row r="751" ht="37.7" customHeight="1" spans="1:6">
      <c r="A751" s="48" t="s">
        <v>1030</v>
      </c>
      <c r="B751" s="79" t="s">
        <v>511</v>
      </c>
      <c r="C751" s="80" t="s">
        <v>1479</v>
      </c>
      <c r="D751" s="51">
        <v>25900</v>
      </c>
      <c r="E751" s="81">
        <v>3600</v>
      </c>
      <c r="F751" s="52">
        <f t="shared" si="11"/>
        <v>22300</v>
      </c>
    </row>
    <row r="752" ht="18.75" customHeight="1" spans="1:6">
      <c r="A752" s="48" t="s">
        <v>679</v>
      </c>
      <c r="B752" s="79" t="s">
        <v>511</v>
      </c>
      <c r="C752" s="80" t="s">
        <v>1480</v>
      </c>
      <c r="D752" s="51">
        <v>25900</v>
      </c>
      <c r="E752" s="81">
        <v>3600</v>
      </c>
      <c r="F752" s="52">
        <f t="shared" si="11"/>
        <v>22300</v>
      </c>
    </row>
    <row r="753" spans="1:6">
      <c r="A753" s="48" t="s">
        <v>806</v>
      </c>
      <c r="B753" s="79" t="s">
        <v>511</v>
      </c>
      <c r="C753" s="80" t="s">
        <v>1481</v>
      </c>
      <c r="D753" s="51">
        <v>25900</v>
      </c>
      <c r="E753" s="81">
        <v>3600</v>
      </c>
      <c r="F753" s="52">
        <f t="shared" si="11"/>
        <v>22300</v>
      </c>
    </row>
    <row r="754" spans="1:6">
      <c r="A754" s="48" t="s">
        <v>819</v>
      </c>
      <c r="B754" s="79" t="s">
        <v>511</v>
      </c>
      <c r="C754" s="80" t="s">
        <v>1482</v>
      </c>
      <c r="D754" s="51">
        <v>25900</v>
      </c>
      <c r="E754" s="81">
        <v>3600</v>
      </c>
      <c r="F754" s="52">
        <f t="shared" si="11"/>
        <v>22300</v>
      </c>
    </row>
    <row r="755" spans="1:6">
      <c r="A755" s="48" t="s">
        <v>1483</v>
      </c>
      <c r="B755" s="79" t="s">
        <v>511</v>
      </c>
      <c r="C755" s="80" t="s">
        <v>1484</v>
      </c>
      <c r="D755" s="51">
        <v>183569600</v>
      </c>
      <c r="E755" s="81">
        <v>90940143.33</v>
      </c>
      <c r="F755" s="52">
        <f t="shared" si="11"/>
        <v>92629456.67</v>
      </c>
    </row>
    <row r="756" ht="18.75" customHeight="1" spans="1:6">
      <c r="A756" s="48" t="s">
        <v>1026</v>
      </c>
      <c r="B756" s="79" t="s">
        <v>511</v>
      </c>
      <c r="C756" s="80" t="s">
        <v>1485</v>
      </c>
      <c r="D756" s="51">
        <v>182657800</v>
      </c>
      <c r="E756" s="81">
        <v>90769243.33</v>
      </c>
      <c r="F756" s="52">
        <f t="shared" si="11"/>
        <v>91888556.67</v>
      </c>
    </row>
    <row r="757" ht="28.15" customHeight="1" spans="1:6">
      <c r="A757" s="48" t="s">
        <v>1028</v>
      </c>
      <c r="B757" s="79" t="s">
        <v>511</v>
      </c>
      <c r="C757" s="80" t="s">
        <v>1486</v>
      </c>
      <c r="D757" s="51">
        <v>182657800</v>
      </c>
      <c r="E757" s="81">
        <v>90769243.33</v>
      </c>
      <c r="F757" s="52">
        <f t="shared" si="11"/>
        <v>91888556.67</v>
      </c>
    </row>
    <row r="758" ht="56.45" customHeight="1" spans="1:6">
      <c r="A758" s="82" t="s">
        <v>731</v>
      </c>
      <c r="B758" s="79" t="s">
        <v>511</v>
      </c>
      <c r="C758" s="80" t="s">
        <v>1487</v>
      </c>
      <c r="D758" s="51">
        <v>72926300</v>
      </c>
      <c r="E758" s="81">
        <v>36462900</v>
      </c>
      <c r="F758" s="52">
        <f t="shared" si="11"/>
        <v>36463400</v>
      </c>
    </row>
    <row r="759" ht="18.75" customHeight="1" spans="1:6">
      <c r="A759" s="48" t="s">
        <v>679</v>
      </c>
      <c r="B759" s="79" t="s">
        <v>511</v>
      </c>
      <c r="C759" s="80" t="s">
        <v>1488</v>
      </c>
      <c r="D759" s="51">
        <v>72926300</v>
      </c>
      <c r="E759" s="81">
        <v>36462900</v>
      </c>
      <c r="F759" s="52">
        <f t="shared" si="11"/>
        <v>36463400</v>
      </c>
    </row>
    <row r="760" spans="1:6">
      <c r="A760" s="48" t="s">
        <v>806</v>
      </c>
      <c r="B760" s="79" t="s">
        <v>511</v>
      </c>
      <c r="C760" s="80" t="s">
        <v>1489</v>
      </c>
      <c r="D760" s="51">
        <v>72926300</v>
      </c>
      <c r="E760" s="81">
        <v>36462900</v>
      </c>
      <c r="F760" s="52">
        <f t="shared" si="11"/>
        <v>36463400</v>
      </c>
    </row>
    <row r="761" ht="37.7" customHeight="1" spans="1:6">
      <c r="A761" s="48" t="s">
        <v>808</v>
      </c>
      <c r="B761" s="79" t="s">
        <v>511</v>
      </c>
      <c r="C761" s="80" t="s">
        <v>1490</v>
      </c>
      <c r="D761" s="51">
        <v>72926300</v>
      </c>
      <c r="E761" s="81">
        <v>36462900</v>
      </c>
      <c r="F761" s="52">
        <f t="shared" si="11"/>
        <v>36463400</v>
      </c>
    </row>
    <row r="762" ht="37.7" customHeight="1" spans="1:6">
      <c r="A762" s="48" t="s">
        <v>1030</v>
      </c>
      <c r="B762" s="79" t="s">
        <v>511</v>
      </c>
      <c r="C762" s="80" t="s">
        <v>1491</v>
      </c>
      <c r="D762" s="51">
        <v>927600</v>
      </c>
      <c r="E762" s="81">
        <v>927543.33</v>
      </c>
      <c r="F762" s="52">
        <f t="shared" si="11"/>
        <v>56.6700000000419</v>
      </c>
    </row>
    <row r="763" ht="18.75" customHeight="1" spans="1:6">
      <c r="A763" s="48" t="s">
        <v>679</v>
      </c>
      <c r="B763" s="79" t="s">
        <v>511</v>
      </c>
      <c r="C763" s="80" t="s">
        <v>1492</v>
      </c>
      <c r="D763" s="51">
        <v>927600</v>
      </c>
      <c r="E763" s="81">
        <v>927543.33</v>
      </c>
      <c r="F763" s="52">
        <f t="shared" si="11"/>
        <v>56.6700000000419</v>
      </c>
    </row>
    <row r="764" spans="1:6">
      <c r="A764" s="48" t="s">
        <v>806</v>
      </c>
      <c r="B764" s="79" t="s">
        <v>511</v>
      </c>
      <c r="C764" s="80" t="s">
        <v>1493</v>
      </c>
      <c r="D764" s="51">
        <v>927600</v>
      </c>
      <c r="E764" s="81">
        <v>927543.33</v>
      </c>
      <c r="F764" s="52">
        <f t="shared" si="11"/>
        <v>56.6700000000419</v>
      </c>
    </row>
    <row r="765" spans="1:6">
      <c r="A765" s="48" t="s">
        <v>819</v>
      </c>
      <c r="B765" s="79" t="s">
        <v>511</v>
      </c>
      <c r="C765" s="80" t="s">
        <v>1494</v>
      </c>
      <c r="D765" s="51">
        <v>927600</v>
      </c>
      <c r="E765" s="81">
        <v>927543.33</v>
      </c>
      <c r="F765" s="52">
        <f t="shared" si="11"/>
        <v>56.6700000000419</v>
      </c>
    </row>
    <row r="766" ht="75.2" customHeight="1" spans="1:6">
      <c r="A766" s="82" t="s">
        <v>815</v>
      </c>
      <c r="B766" s="79" t="s">
        <v>511</v>
      </c>
      <c r="C766" s="80" t="s">
        <v>1495</v>
      </c>
      <c r="D766" s="51">
        <v>2302400</v>
      </c>
      <c r="E766" s="81">
        <v>128000</v>
      </c>
      <c r="F766" s="52">
        <f t="shared" si="11"/>
        <v>2174400</v>
      </c>
    </row>
    <row r="767" ht="18.75" customHeight="1" spans="1:6">
      <c r="A767" s="48" t="s">
        <v>679</v>
      </c>
      <c r="B767" s="79" t="s">
        <v>511</v>
      </c>
      <c r="C767" s="80" t="s">
        <v>1496</v>
      </c>
      <c r="D767" s="51">
        <v>2302400</v>
      </c>
      <c r="E767" s="81">
        <v>128000</v>
      </c>
      <c r="F767" s="52">
        <f t="shared" si="11"/>
        <v>2174400</v>
      </c>
    </row>
    <row r="768" spans="1:6">
      <c r="A768" s="48" t="s">
        <v>806</v>
      </c>
      <c r="B768" s="79" t="s">
        <v>511</v>
      </c>
      <c r="C768" s="80" t="s">
        <v>1497</v>
      </c>
      <c r="D768" s="51">
        <v>2302400</v>
      </c>
      <c r="E768" s="81">
        <v>128000</v>
      </c>
      <c r="F768" s="52">
        <f t="shared" si="11"/>
        <v>2174400</v>
      </c>
    </row>
    <row r="769" spans="1:6">
      <c r="A769" s="48" t="s">
        <v>819</v>
      </c>
      <c r="B769" s="79" t="s">
        <v>511</v>
      </c>
      <c r="C769" s="80" t="s">
        <v>1498</v>
      </c>
      <c r="D769" s="51">
        <v>2302400</v>
      </c>
      <c r="E769" s="81">
        <v>128000</v>
      </c>
      <c r="F769" s="52">
        <f t="shared" si="11"/>
        <v>2174400</v>
      </c>
    </row>
    <row r="770" ht="122.25" customHeight="1" spans="1:6">
      <c r="A770" s="82" t="s">
        <v>1499</v>
      </c>
      <c r="B770" s="79" t="s">
        <v>511</v>
      </c>
      <c r="C770" s="80" t="s">
        <v>1500</v>
      </c>
      <c r="D770" s="51">
        <v>106501500</v>
      </c>
      <c r="E770" s="81">
        <v>53250800</v>
      </c>
      <c r="F770" s="52">
        <f t="shared" si="11"/>
        <v>53250700</v>
      </c>
    </row>
    <row r="771" ht="18.75" customHeight="1" spans="1:6">
      <c r="A771" s="48" t="s">
        <v>679</v>
      </c>
      <c r="B771" s="79" t="s">
        <v>511</v>
      </c>
      <c r="C771" s="80" t="s">
        <v>1501</v>
      </c>
      <c r="D771" s="51">
        <v>106501500</v>
      </c>
      <c r="E771" s="81">
        <v>53250800</v>
      </c>
      <c r="F771" s="52">
        <f t="shared" si="11"/>
        <v>53250700</v>
      </c>
    </row>
    <row r="772" spans="1:6">
      <c r="A772" s="48" t="s">
        <v>806</v>
      </c>
      <c r="B772" s="79" t="s">
        <v>511</v>
      </c>
      <c r="C772" s="80" t="s">
        <v>1502</v>
      </c>
      <c r="D772" s="51">
        <v>106501500</v>
      </c>
      <c r="E772" s="81">
        <v>53250800</v>
      </c>
      <c r="F772" s="52">
        <f t="shared" si="11"/>
        <v>53250700</v>
      </c>
    </row>
    <row r="773" ht="37.7" customHeight="1" spans="1:6">
      <c r="A773" s="48" t="s">
        <v>808</v>
      </c>
      <c r="B773" s="79" t="s">
        <v>511</v>
      </c>
      <c r="C773" s="80" t="s">
        <v>1503</v>
      </c>
      <c r="D773" s="51">
        <v>106501500</v>
      </c>
      <c r="E773" s="81">
        <v>53250800</v>
      </c>
      <c r="F773" s="52">
        <f t="shared" si="11"/>
        <v>53250700</v>
      </c>
    </row>
    <row r="774" ht="28.15" customHeight="1" spans="1:6">
      <c r="A774" s="48" t="s">
        <v>659</v>
      </c>
      <c r="B774" s="79" t="s">
        <v>511</v>
      </c>
      <c r="C774" s="80" t="s">
        <v>1504</v>
      </c>
      <c r="D774" s="51">
        <v>704600</v>
      </c>
      <c r="E774" s="81">
        <v>170900</v>
      </c>
      <c r="F774" s="52">
        <f t="shared" si="11"/>
        <v>533700</v>
      </c>
    </row>
    <row r="775" ht="18.75" customHeight="1" spans="1:6">
      <c r="A775" s="48" t="s">
        <v>1316</v>
      </c>
      <c r="B775" s="79" t="s">
        <v>511</v>
      </c>
      <c r="C775" s="80" t="s">
        <v>1505</v>
      </c>
      <c r="D775" s="51">
        <v>704600</v>
      </c>
      <c r="E775" s="81">
        <v>170900</v>
      </c>
      <c r="F775" s="52">
        <f t="shared" si="11"/>
        <v>533700</v>
      </c>
    </row>
    <row r="776" ht="75.2" customHeight="1" spans="1:6">
      <c r="A776" s="82" t="s">
        <v>815</v>
      </c>
      <c r="B776" s="79" t="s">
        <v>511</v>
      </c>
      <c r="C776" s="80" t="s">
        <v>1506</v>
      </c>
      <c r="D776" s="51">
        <v>704600</v>
      </c>
      <c r="E776" s="81">
        <v>170900</v>
      </c>
      <c r="F776" s="52">
        <f t="shared" si="11"/>
        <v>533700</v>
      </c>
    </row>
    <row r="777" ht="18.75" customHeight="1" spans="1:6">
      <c r="A777" s="48" t="s">
        <v>679</v>
      </c>
      <c r="B777" s="79" t="s">
        <v>511</v>
      </c>
      <c r="C777" s="80" t="s">
        <v>1507</v>
      </c>
      <c r="D777" s="51">
        <v>704600</v>
      </c>
      <c r="E777" s="81">
        <v>170900</v>
      </c>
      <c r="F777" s="52">
        <f t="shared" si="11"/>
        <v>533700</v>
      </c>
    </row>
    <row r="778" spans="1:6">
      <c r="A778" s="48" t="s">
        <v>806</v>
      </c>
      <c r="B778" s="79" t="s">
        <v>511</v>
      </c>
      <c r="C778" s="80" t="s">
        <v>1508</v>
      </c>
      <c r="D778" s="51">
        <v>704600</v>
      </c>
      <c r="E778" s="81">
        <v>170900</v>
      </c>
      <c r="F778" s="52">
        <f t="shared" si="11"/>
        <v>533700</v>
      </c>
    </row>
    <row r="779" spans="1:6">
      <c r="A779" s="48" t="s">
        <v>819</v>
      </c>
      <c r="B779" s="79" t="s">
        <v>511</v>
      </c>
      <c r="C779" s="80" t="s">
        <v>1509</v>
      </c>
      <c r="D779" s="51">
        <v>704600</v>
      </c>
      <c r="E779" s="81">
        <v>170900</v>
      </c>
      <c r="F779" s="52">
        <f t="shared" si="11"/>
        <v>533700</v>
      </c>
    </row>
    <row r="780" ht="18.75" customHeight="1" spans="1:6">
      <c r="A780" s="48" t="s">
        <v>673</v>
      </c>
      <c r="B780" s="79" t="s">
        <v>511</v>
      </c>
      <c r="C780" s="80" t="s">
        <v>1510</v>
      </c>
      <c r="D780" s="51">
        <v>13000</v>
      </c>
      <c r="E780" s="81" t="s">
        <v>45</v>
      </c>
      <c r="F780" s="52">
        <f t="shared" si="11"/>
        <v>13000</v>
      </c>
    </row>
    <row r="781" ht="28.15" customHeight="1" spans="1:6">
      <c r="A781" s="48" t="s">
        <v>1511</v>
      </c>
      <c r="B781" s="79" t="s">
        <v>511</v>
      </c>
      <c r="C781" s="80" t="s">
        <v>1512</v>
      </c>
      <c r="D781" s="51">
        <v>13000</v>
      </c>
      <c r="E781" s="81" t="s">
        <v>45</v>
      </c>
      <c r="F781" s="52">
        <f t="shared" si="11"/>
        <v>13000</v>
      </c>
    </row>
    <row r="782" ht="37.7" customHeight="1" spans="1:6">
      <c r="A782" s="48" t="s">
        <v>1030</v>
      </c>
      <c r="B782" s="79" t="s">
        <v>511</v>
      </c>
      <c r="C782" s="80" t="s">
        <v>1513</v>
      </c>
      <c r="D782" s="51">
        <v>13000</v>
      </c>
      <c r="E782" s="81" t="s">
        <v>45</v>
      </c>
      <c r="F782" s="52">
        <f t="shared" si="11"/>
        <v>13000</v>
      </c>
    </row>
    <row r="783" ht="18.75" customHeight="1" spans="1:6">
      <c r="A783" s="48" t="s">
        <v>679</v>
      </c>
      <c r="B783" s="79" t="s">
        <v>511</v>
      </c>
      <c r="C783" s="80" t="s">
        <v>1514</v>
      </c>
      <c r="D783" s="51">
        <v>13000</v>
      </c>
      <c r="E783" s="81" t="s">
        <v>45</v>
      </c>
      <c r="F783" s="52">
        <f t="shared" ref="F783:F846" si="12">IF(OR(D783="-",IF(E783="-",0,E783)&gt;=IF(D783="-",0,D783)),"-",IF(D783="-",0,D783)-IF(E783="-",0,E783))</f>
        <v>13000</v>
      </c>
    </row>
    <row r="784" spans="1:6">
      <c r="A784" s="48" t="s">
        <v>806</v>
      </c>
      <c r="B784" s="79" t="s">
        <v>511</v>
      </c>
      <c r="C784" s="80" t="s">
        <v>1515</v>
      </c>
      <c r="D784" s="51">
        <v>13000</v>
      </c>
      <c r="E784" s="81" t="s">
        <v>45</v>
      </c>
      <c r="F784" s="52">
        <f t="shared" si="12"/>
        <v>13000</v>
      </c>
    </row>
    <row r="785" spans="1:6">
      <c r="A785" s="48" t="s">
        <v>819</v>
      </c>
      <c r="B785" s="79" t="s">
        <v>511</v>
      </c>
      <c r="C785" s="80" t="s">
        <v>1516</v>
      </c>
      <c r="D785" s="51">
        <v>13000</v>
      </c>
      <c r="E785" s="81" t="s">
        <v>45</v>
      </c>
      <c r="F785" s="52">
        <f t="shared" si="12"/>
        <v>13000</v>
      </c>
    </row>
    <row r="786" ht="18.75" customHeight="1" spans="1:6">
      <c r="A786" s="48" t="s">
        <v>578</v>
      </c>
      <c r="B786" s="79" t="s">
        <v>511</v>
      </c>
      <c r="C786" s="80" t="s">
        <v>1517</v>
      </c>
      <c r="D786" s="51">
        <v>194200</v>
      </c>
      <c r="E786" s="81" t="s">
        <v>45</v>
      </c>
      <c r="F786" s="52">
        <f t="shared" si="12"/>
        <v>194200</v>
      </c>
    </row>
    <row r="787" spans="1:6">
      <c r="A787" s="48" t="s">
        <v>738</v>
      </c>
      <c r="B787" s="79" t="s">
        <v>511</v>
      </c>
      <c r="C787" s="80" t="s">
        <v>1518</v>
      </c>
      <c r="D787" s="51">
        <v>194200</v>
      </c>
      <c r="E787" s="81" t="s">
        <v>45</v>
      </c>
      <c r="F787" s="52">
        <f t="shared" si="12"/>
        <v>194200</v>
      </c>
    </row>
    <row r="788" ht="18.75" customHeight="1" spans="1:6">
      <c r="A788" s="48" t="s">
        <v>740</v>
      </c>
      <c r="B788" s="79" t="s">
        <v>511</v>
      </c>
      <c r="C788" s="80" t="s">
        <v>1519</v>
      </c>
      <c r="D788" s="51">
        <v>194200</v>
      </c>
      <c r="E788" s="81" t="s">
        <v>45</v>
      </c>
      <c r="F788" s="52">
        <f t="shared" si="12"/>
        <v>194200</v>
      </c>
    </row>
    <row r="789" ht="18.75" customHeight="1" spans="1:6">
      <c r="A789" s="48" t="s">
        <v>679</v>
      </c>
      <c r="B789" s="79" t="s">
        <v>511</v>
      </c>
      <c r="C789" s="80" t="s">
        <v>1520</v>
      </c>
      <c r="D789" s="51">
        <v>194200</v>
      </c>
      <c r="E789" s="81" t="s">
        <v>45</v>
      </c>
      <c r="F789" s="52">
        <f t="shared" si="12"/>
        <v>194200</v>
      </c>
    </row>
    <row r="790" spans="1:6">
      <c r="A790" s="48" t="s">
        <v>806</v>
      </c>
      <c r="B790" s="79" t="s">
        <v>511</v>
      </c>
      <c r="C790" s="80" t="s">
        <v>1521</v>
      </c>
      <c r="D790" s="51">
        <v>194200</v>
      </c>
      <c r="E790" s="81" t="s">
        <v>45</v>
      </c>
      <c r="F790" s="52">
        <f t="shared" si="12"/>
        <v>194200</v>
      </c>
    </row>
    <row r="791" spans="1:6">
      <c r="A791" s="48" t="s">
        <v>819</v>
      </c>
      <c r="B791" s="79" t="s">
        <v>511</v>
      </c>
      <c r="C791" s="80" t="s">
        <v>1522</v>
      </c>
      <c r="D791" s="51">
        <v>194200</v>
      </c>
      <c r="E791" s="81" t="s">
        <v>45</v>
      </c>
      <c r="F791" s="52">
        <f t="shared" si="12"/>
        <v>194200</v>
      </c>
    </row>
    <row r="792" spans="1:6">
      <c r="A792" s="48" t="s">
        <v>1523</v>
      </c>
      <c r="B792" s="79" t="s">
        <v>511</v>
      </c>
      <c r="C792" s="80" t="s">
        <v>1524</v>
      </c>
      <c r="D792" s="51">
        <v>483728989.28</v>
      </c>
      <c r="E792" s="81">
        <v>236736043.66</v>
      </c>
      <c r="F792" s="52">
        <f t="shared" si="12"/>
        <v>246992945.62</v>
      </c>
    </row>
    <row r="793" ht="18.75" customHeight="1" spans="1:6">
      <c r="A793" s="48" t="s">
        <v>1026</v>
      </c>
      <c r="B793" s="79" t="s">
        <v>511</v>
      </c>
      <c r="C793" s="80" t="s">
        <v>1525</v>
      </c>
      <c r="D793" s="51">
        <v>475766489.28</v>
      </c>
      <c r="E793" s="81">
        <v>233691461.86</v>
      </c>
      <c r="F793" s="52">
        <f t="shared" si="12"/>
        <v>242075027.42</v>
      </c>
    </row>
    <row r="794" ht="18.75" customHeight="1" spans="1:6">
      <c r="A794" s="48" t="s">
        <v>1526</v>
      </c>
      <c r="B794" s="79" t="s">
        <v>511</v>
      </c>
      <c r="C794" s="80" t="s">
        <v>1527</v>
      </c>
      <c r="D794" s="51">
        <v>3300000</v>
      </c>
      <c r="E794" s="81">
        <v>741430.34</v>
      </c>
      <c r="F794" s="52">
        <f t="shared" si="12"/>
        <v>2558569.66</v>
      </c>
    </row>
    <row r="795" ht="56.45" customHeight="1" spans="1:6">
      <c r="A795" s="82" t="s">
        <v>1528</v>
      </c>
      <c r="B795" s="79" t="s">
        <v>511</v>
      </c>
      <c r="C795" s="80" t="s">
        <v>1529</v>
      </c>
      <c r="D795" s="51">
        <v>3300000</v>
      </c>
      <c r="E795" s="81">
        <v>741430.34</v>
      </c>
      <c r="F795" s="52">
        <f t="shared" si="12"/>
        <v>2558569.66</v>
      </c>
    </row>
    <row r="796" ht="18.75" customHeight="1" spans="1:6">
      <c r="A796" s="48" t="s">
        <v>679</v>
      </c>
      <c r="B796" s="79" t="s">
        <v>511</v>
      </c>
      <c r="C796" s="80" t="s">
        <v>1530</v>
      </c>
      <c r="D796" s="51">
        <v>3300000</v>
      </c>
      <c r="E796" s="81">
        <v>741430.34</v>
      </c>
      <c r="F796" s="52">
        <f t="shared" si="12"/>
        <v>2558569.66</v>
      </c>
    </row>
    <row r="797" spans="1:6">
      <c r="A797" s="48" t="s">
        <v>806</v>
      </c>
      <c r="B797" s="79" t="s">
        <v>511</v>
      </c>
      <c r="C797" s="80" t="s">
        <v>1531</v>
      </c>
      <c r="D797" s="51">
        <v>3300000</v>
      </c>
      <c r="E797" s="81">
        <v>741430.34</v>
      </c>
      <c r="F797" s="52">
        <f t="shared" si="12"/>
        <v>2558569.66</v>
      </c>
    </row>
    <row r="798" spans="1:6">
      <c r="A798" s="48" t="s">
        <v>819</v>
      </c>
      <c r="B798" s="79" t="s">
        <v>511</v>
      </c>
      <c r="C798" s="80" t="s">
        <v>1532</v>
      </c>
      <c r="D798" s="51">
        <v>3300000</v>
      </c>
      <c r="E798" s="81">
        <v>741430.34</v>
      </c>
      <c r="F798" s="52">
        <f t="shared" si="12"/>
        <v>2558569.66</v>
      </c>
    </row>
    <row r="799" ht="18.75" customHeight="1" spans="1:6">
      <c r="A799" s="48" t="s">
        <v>1533</v>
      </c>
      <c r="B799" s="79" t="s">
        <v>511</v>
      </c>
      <c r="C799" s="80" t="s">
        <v>1534</v>
      </c>
      <c r="D799" s="51">
        <v>37998700</v>
      </c>
      <c r="E799" s="81">
        <v>22989450</v>
      </c>
      <c r="F799" s="52">
        <f t="shared" si="12"/>
        <v>15009250</v>
      </c>
    </row>
    <row r="800" ht="84.6" customHeight="1" spans="1:6">
      <c r="A800" s="82" t="s">
        <v>1535</v>
      </c>
      <c r="B800" s="79" t="s">
        <v>511</v>
      </c>
      <c r="C800" s="80" t="s">
        <v>1536</v>
      </c>
      <c r="D800" s="51">
        <v>1249900</v>
      </c>
      <c r="E800" s="81">
        <v>694810</v>
      </c>
      <c r="F800" s="52">
        <f t="shared" si="12"/>
        <v>555090</v>
      </c>
    </row>
    <row r="801" ht="18.75" customHeight="1" spans="1:6">
      <c r="A801" s="48" t="s">
        <v>679</v>
      </c>
      <c r="B801" s="79" t="s">
        <v>511</v>
      </c>
      <c r="C801" s="80" t="s">
        <v>1537</v>
      </c>
      <c r="D801" s="51">
        <v>1249900</v>
      </c>
      <c r="E801" s="81">
        <v>694810</v>
      </c>
      <c r="F801" s="52">
        <f t="shared" si="12"/>
        <v>555090</v>
      </c>
    </row>
    <row r="802" spans="1:6">
      <c r="A802" s="48" t="s">
        <v>806</v>
      </c>
      <c r="B802" s="79" t="s">
        <v>511</v>
      </c>
      <c r="C802" s="80" t="s">
        <v>1538</v>
      </c>
      <c r="D802" s="51">
        <v>1249900</v>
      </c>
      <c r="E802" s="81">
        <v>694810</v>
      </c>
      <c r="F802" s="52">
        <f t="shared" si="12"/>
        <v>555090</v>
      </c>
    </row>
    <row r="803" spans="1:6">
      <c r="A803" s="48" t="s">
        <v>819</v>
      </c>
      <c r="B803" s="79" t="s">
        <v>511</v>
      </c>
      <c r="C803" s="80" t="s">
        <v>1539</v>
      </c>
      <c r="D803" s="51">
        <v>1249900</v>
      </c>
      <c r="E803" s="81">
        <v>694810</v>
      </c>
      <c r="F803" s="52">
        <f t="shared" si="12"/>
        <v>555090</v>
      </c>
    </row>
    <row r="804" ht="37.7" customHeight="1" spans="1:6">
      <c r="A804" s="48" t="s">
        <v>1540</v>
      </c>
      <c r="B804" s="79" t="s">
        <v>511</v>
      </c>
      <c r="C804" s="80" t="s">
        <v>1541</v>
      </c>
      <c r="D804" s="51">
        <v>2844700</v>
      </c>
      <c r="E804" s="81">
        <v>1659300</v>
      </c>
      <c r="F804" s="52">
        <f t="shared" si="12"/>
        <v>1185400</v>
      </c>
    </row>
    <row r="805" ht="18.75" customHeight="1" spans="1:6">
      <c r="A805" s="48" t="s">
        <v>679</v>
      </c>
      <c r="B805" s="79" t="s">
        <v>511</v>
      </c>
      <c r="C805" s="80" t="s">
        <v>1542</v>
      </c>
      <c r="D805" s="51">
        <v>2844700</v>
      </c>
      <c r="E805" s="81">
        <v>1659300</v>
      </c>
      <c r="F805" s="52">
        <f t="shared" si="12"/>
        <v>1185400</v>
      </c>
    </row>
    <row r="806" spans="1:6">
      <c r="A806" s="48" t="s">
        <v>806</v>
      </c>
      <c r="B806" s="79" t="s">
        <v>511</v>
      </c>
      <c r="C806" s="80" t="s">
        <v>1543</v>
      </c>
      <c r="D806" s="51">
        <v>2844700</v>
      </c>
      <c r="E806" s="81">
        <v>1659300</v>
      </c>
      <c r="F806" s="52">
        <f t="shared" si="12"/>
        <v>1185400</v>
      </c>
    </row>
    <row r="807" spans="1:6">
      <c r="A807" s="48" t="s">
        <v>819</v>
      </c>
      <c r="B807" s="79" t="s">
        <v>511</v>
      </c>
      <c r="C807" s="80" t="s">
        <v>1544</v>
      </c>
      <c r="D807" s="51">
        <v>2844700</v>
      </c>
      <c r="E807" s="81">
        <v>1659300</v>
      </c>
      <c r="F807" s="52">
        <f t="shared" si="12"/>
        <v>1185400</v>
      </c>
    </row>
    <row r="808" ht="65.85" customHeight="1" spans="1:6">
      <c r="A808" s="82" t="s">
        <v>1545</v>
      </c>
      <c r="B808" s="79" t="s">
        <v>511</v>
      </c>
      <c r="C808" s="80" t="s">
        <v>1546</v>
      </c>
      <c r="D808" s="51">
        <v>33904100</v>
      </c>
      <c r="E808" s="81">
        <v>20635340</v>
      </c>
      <c r="F808" s="52">
        <f t="shared" si="12"/>
        <v>13268760</v>
      </c>
    </row>
    <row r="809" ht="18.75" customHeight="1" spans="1:6">
      <c r="A809" s="48" t="s">
        <v>679</v>
      </c>
      <c r="B809" s="79" t="s">
        <v>511</v>
      </c>
      <c r="C809" s="80" t="s">
        <v>1547</v>
      </c>
      <c r="D809" s="51">
        <v>33904100</v>
      </c>
      <c r="E809" s="81">
        <v>20635340</v>
      </c>
      <c r="F809" s="52">
        <f t="shared" si="12"/>
        <v>13268760</v>
      </c>
    </row>
    <row r="810" spans="1:6">
      <c r="A810" s="48" t="s">
        <v>806</v>
      </c>
      <c r="B810" s="79" t="s">
        <v>511</v>
      </c>
      <c r="C810" s="80" t="s">
        <v>1548</v>
      </c>
      <c r="D810" s="51">
        <v>33904100</v>
      </c>
      <c r="E810" s="81">
        <v>20635340</v>
      </c>
      <c r="F810" s="52">
        <f t="shared" si="12"/>
        <v>13268760</v>
      </c>
    </row>
    <row r="811" spans="1:6">
      <c r="A811" s="48" t="s">
        <v>819</v>
      </c>
      <c r="B811" s="79" t="s">
        <v>511</v>
      </c>
      <c r="C811" s="80" t="s">
        <v>1549</v>
      </c>
      <c r="D811" s="51">
        <v>33904100</v>
      </c>
      <c r="E811" s="81">
        <v>20635340</v>
      </c>
      <c r="F811" s="52">
        <f t="shared" si="12"/>
        <v>13268760</v>
      </c>
    </row>
    <row r="812" ht="28.15" customHeight="1" spans="1:6">
      <c r="A812" s="48" t="s">
        <v>1028</v>
      </c>
      <c r="B812" s="79" t="s">
        <v>511</v>
      </c>
      <c r="C812" s="80" t="s">
        <v>1550</v>
      </c>
      <c r="D812" s="51">
        <v>434467789.28</v>
      </c>
      <c r="E812" s="81">
        <v>209960581.52</v>
      </c>
      <c r="F812" s="52">
        <f t="shared" si="12"/>
        <v>224507207.76</v>
      </c>
    </row>
    <row r="813" ht="56.45" customHeight="1" spans="1:6">
      <c r="A813" s="82" t="s">
        <v>731</v>
      </c>
      <c r="B813" s="79" t="s">
        <v>511</v>
      </c>
      <c r="C813" s="80" t="s">
        <v>1551</v>
      </c>
      <c r="D813" s="51">
        <v>54777400</v>
      </c>
      <c r="E813" s="81">
        <v>27388500</v>
      </c>
      <c r="F813" s="52">
        <f t="shared" si="12"/>
        <v>27388900</v>
      </c>
    </row>
    <row r="814" ht="18.75" customHeight="1" spans="1:6">
      <c r="A814" s="48" t="s">
        <v>679</v>
      </c>
      <c r="B814" s="79" t="s">
        <v>511</v>
      </c>
      <c r="C814" s="80" t="s">
        <v>1552</v>
      </c>
      <c r="D814" s="51">
        <v>54777400</v>
      </c>
      <c r="E814" s="81">
        <v>27388500</v>
      </c>
      <c r="F814" s="52">
        <f t="shared" si="12"/>
        <v>27388900</v>
      </c>
    </row>
    <row r="815" spans="1:6">
      <c r="A815" s="48" t="s">
        <v>806</v>
      </c>
      <c r="B815" s="79" t="s">
        <v>511</v>
      </c>
      <c r="C815" s="80" t="s">
        <v>1553</v>
      </c>
      <c r="D815" s="51">
        <v>54777400</v>
      </c>
      <c r="E815" s="81">
        <v>27388500</v>
      </c>
      <c r="F815" s="52">
        <f t="shared" si="12"/>
        <v>27388900</v>
      </c>
    </row>
    <row r="816" ht="37.7" customHeight="1" spans="1:6">
      <c r="A816" s="48" t="s">
        <v>808</v>
      </c>
      <c r="B816" s="79" t="s">
        <v>511</v>
      </c>
      <c r="C816" s="80" t="s">
        <v>1554</v>
      </c>
      <c r="D816" s="51">
        <v>54777400</v>
      </c>
      <c r="E816" s="81">
        <v>27388500</v>
      </c>
      <c r="F816" s="52">
        <f t="shared" si="12"/>
        <v>27388900</v>
      </c>
    </row>
    <row r="817" ht="37.7" customHeight="1" spans="1:6">
      <c r="A817" s="48" t="s">
        <v>1030</v>
      </c>
      <c r="B817" s="79" t="s">
        <v>511</v>
      </c>
      <c r="C817" s="80" t="s">
        <v>1555</v>
      </c>
      <c r="D817" s="51">
        <v>11322289.28</v>
      </c>
      <c r="E817" s="81">
        <v>7124186.52</v>
      </c>
      <c r="F817" s="52">
        <f t="shared" si="12"/>
        <v>4198102.76</v>
      </c>
    </row>
    <row r="818" ht="18.75" customHeight="1" spans="1:6">
      <c r="A818" s="48" t="s">
        <v>679</v>
      </c>
      <c r="B818" s="79" t="s">
        <v>511</v>
      </c>
      <c r="C818" s="80" t="s">
        <v>1556</v>
      </c>
      <c r="D818" s="51">
        <v>11322289.28</v>
      </c>
      <c r="E818" s="81">
        <v>7124186.52</v>
      </c>
      <c r="F818" s="52">
        <f t="shared" si="12"/>
        <v>4198102.76</v>
      </c>
    </row>
    <row r="819" spans="1:6">
      <c r="A819" s="48" t="s">
        <v>806</v>
      </c>
      <c r="B819" s="79" t="s">
        <v>511</v>
      </c>
      <c r="C819" s="80" t="s">
        <v>1557</v>
      </c>
      <c r="D819" s="51">
        <v>11322289.28</v>
      </c>
      <c r="E819" s="81">
        <v>7124186.52</v>
      </c>
      <c r="F819" s="52">
        <f t="shared" si="12"/>
        <v>4198102.76</v>
      </c>
    </row>
    <row r="820" spans="1:6">
      <c r="A820" s="48" t="s">
        <v>819</v>
      </c>
      <c r="B820" s="79" t="s">
        <v>511</v>
      </c>
      <c r="C820" s="80" t="s">
        <v>1558</v>
      </c>
      <c r="D820" s="51">
        <v>11322289.28</v>
      </c>
      <c r="E820" s="81">
        <v>7124186.52</v>
      </c>
      <c r="F820" s="52">
        <f t="shared" si="12"/>
        <v>4198102.76</v>
      </c>
    </row>
    <row r="821" ht="75.2" customHeight="1" spans="1:6">
      <c r="A821" s="82" t="s">
        <v>815</v>
      </c>
      <c r="B821" s="79" t="s">
        <v>511</v>
      </c>
      <c r="C821" s="80" t="s">
        <v>1559</v>
      </c>
      <c r="D821" s="51">
        <v>13501900</v>
      </c>
      <c r="E821" s="81">
        <v>772079</v>
      </c>
      <c r="F821" s="52">
        <f t="shared" si="12"/>
        <v>12729821</v>
      </c>
    </row>
    <row r="822" ht="18.75" customHeight="1" spans="1:6">
      <c r="A822" s="48" t="s">
        <v>679</v>
      </c>
      <c r="B822" s="79" t="s">
        <v>511</v>
      </c>
      <c r="C822" s="80" t="s">
        <v>1560</v>
      </c>
      <c r="D822" s="51">
        <v>13501900</v>
      </c>
      <c r="E822" s="81">
        <v>772079</v>
      </c>
      <c r="F822" s="52">
        <f t="shared" si="12"/>
        <v>12729821</v>
      </c>
    </row>
    <row r="823" spans="1:6">
      <c r="A823" s="48" t="s">
        <v>806</v>
      </c>
      <c r="B823" s="79" t="s">
        <v>511</v>
      </c>
      <c r="C823" s="80" t="s">
        <v>1561</v>
      </c>
      <c r="D823" s="51">
        <v>13501900</v>
      </c>
      <c r="E823" s="81">
        <v>772079</v>
      </c>
      <c r="F823" s="52">
        <f t="shared" si="12"/>
        <v>12729821</v>
      </c>
    </row>
    <row r="824" spans="1:6">
      <c r="A824" s="48" t="s">
        <v>819</v>
      </c>
      <c r="B824" s="79" t="s">
        <v>511</v>
      </c>
      <c r="C824" s="80" t="s">
        <v>1562</v>
      </c>
      <c r="D824" s="51">
        <v>13501900</v>
      </c>
      <c r="E824" s="81">
        <v>772079</v>
      </c>
      <c r="F824" s="52">
        <f t="shared" si="12"/>
        <v>12729821</v>
      </c>
    </row>
    <row r="825" ht="122.25" customHeight="1" spans="1:6">
      <c r="A825" s="82" t="s">
        <v>1499</v>
      </c>
      <c r="B825" s="79" t="s">
        <v>511</v>
      </c>
      <c r="C825" s="80" t="s">
        <v>1563</v>
      </c>
      <c r="D825" s="51">
        <v>330330300</v>
      </c>
      <c r="E825" s="81">
        <v>165165100</v>
      </c>
      <c r="F825" s="52">
        <f t="shared" si="12"/>
        <v>165165200</v>
      </c>
    </row>
    <row r="826" ht="18.75" customHeight="1" spans="1:6">
      <c r="A826" s="48" t="s">
        <v>679</v>
      </c>
      <c r="B826" s="79" t="s">
        <v>511</v>
      </c>
      <c r="C826" s="80" t="s">
        <v>1564</v>
      </c>
      <c r="D826" s="51">
        <v>330330300</v>
      </c>
      <c r="E826" s="81">
        <v>165165100</v>
      </c>
      <c r="F826" s="52">
        <f t="shared" si="12"/>
        <v>165165200</v>
      </c>
    </row>
    <row r="827" spans="1:6">
      <c r="A827" s="48" t="s">
        <v>806</v>
      </c>
      <c r="B827" s="79" t="s">
        <v>511</v>
      </c>
      <c r="C827" s="80" t="s">
        <v>1565</v>
      </c>
      <c r="D827" s="51">
        <v>330330300</v>
      </c>
      <c r="E827" s="81">
        <v>165165100</v>
      </c>
      <c r="F827" s="52">
        <f t="shared" si="12"/>
        <v>165165200</v>
      </c>
    </row>
    <row r="828" ht="37.7" customHeight="1" spans="1:6">
      <c r="A828" s="48" t="s">
        <v>808</v>
      </c>
      <c r="B828" s="79" t="s">
        <v>511</v>
      </c>
      <c r="C828" s="80" t="s">
        <v>1566</v>
      </c>
      <c r="D828" s="51">
        <v>330330300</v>
      </c>
      <c r="E828" s="81">
        <v>165165100</v>
      </c>
      <c r="F828" s="52">
        <f t="shared" si="12"/>
        <v>165165200</v>
      </c>
    </row>
    <row r="829" ht="37.7" customHeight="1" spans="1:6">
      <c r="A829" s="48" t="s">
        <v>1567</v>
      </c>
      <c r="B829" s="79" t="s">
        <v>511</v>
      </c>
      <c r="C829" s="80" t="s">
        <v>1568</v>
      </c>
      <c r="D829" s="51">
        <v>15576300</v>
      </c>
      <c r="E829" s="81">
        <v>7213928</v>
      </c>
      <c r="F829" s="52">
        <f t="shared" si="12"/>
        <v>8362372</v>
      </c>
    </row>
    <row r="830" ht="18.75" customHeight="1" spans="1:6">
      <c r="A830" s="48" t="s">
        <v>679</v>
      </c>
      <c r="B830" s="79" t="s">
        <v>511</v>
      </c>
      <c r="C830" s="80" t="s">
        <v>1569</v>
      </c>
      <c r="D830" s="51">
        <v>15576300</v>
      </c>
      <c r="E830" s="81">
        <v>7213928</v>
      </c>
      <c r="F830" s="52">
        <f t="shared" si="12"/>
        <v>8362372</v>
      </c>
    </row>
    <row r="831" spans="1:6">
      <c r="A831" s="48" t="s">
        <v>806</v>
      </c>
      <c r="B831" s="79" t="s">
        <v>511</v>
      </c>
      <c r="C831" s="80" t="s">
        <v>1570</v>
      </c>
      <c r="D831" s="51">
        <v>15576300</v>
      </c>
      <c r="E831" s="81">
        <v>7213928</v>
      </c>
      <c r="F831" s="52">
        <f t="shared" si="12"/>
        <v>8362372</v>
      </c>
    </row>
    <row r="832" spans="1:6">
      <c r="A832" s="48" t="s">
        <v>819</v>
      </c>
      <c r="B832" s="79" t="s">
        <v>511</v>
      </c>
      <c r="C832" s="80" t="s">
        <v>1571</v>
      </c>
      <c r="D832" s="51">
        <v>15576300</v>
      </c>
      <c r="E832" s="81">
        <v>7213928</v>
      </c>
      <c r="F832" s="52">
        <f t="shared" si="12"/>
        <v>8362372</v>
      </c>
    </row>
    <row r="833" ht="46.9" customHeight="1" spans="1:6">
      <c r="A833" s="48" t="s">
        <v>1572</v>
      </c>
      <c r="B833" s="79" t="s">
        <v>511</v>
      </c>
      <c r="C833" s="80" t="s">
        <v>1573</v>
      </c>
      <c r="D833" s="51">
        <v>8129300</v>
      </c>
      <c r="E833" s="81">
        <v>1960842</v>
      </c>
      <c r="F833" s="52">
        <f t="shared" si="12"/>
        <v>6168458</v>
      </c>
    </row>
    <row r="834" ht="18.75" customHeight="1" spans="1:6">
      <c r="A834" s="48" t="s">
        <v>679</v>
      </c>
      <c r="B834" s="79" t="s">
        <v>511</v>
      </c>
      <c r="C834" s="80" t="s">
        <v>1574</v>
      </c>
      <c r="D834" s="51">
        <v>8129300</v>
      </c>
      <c r="E834" s="81">
        <v>1960842</v>
      </c>
      <c r="F834" s="52">
        <f t="shared" si="12"/>
        <v>6168458</v>
      </c>
    </row>
    <row r="835" spans="1:6">
      <c r="A835" s="48" t="s">
        <v>806</v>
      </c>
      <c r="B835" s="79" t="s">
        <v>511</v>
      </c>
      <c r="C835" s="80" t="s">
        <v>1575</v>
      </c>
      <c r="D835" s="51">
        <v>8129300</v>
      </c>
      <c r="E835" s="81">
        <v>1960842</v>
      </c>
      <c r="F835" s="52">
        <f t="shared" si="12"/>
        <v>6168458</v>
      </c>
    </row>
    <row r="836" spans="1:6">
      <c r="A836" s="48" t="s">
        <v>819</v>
      </c>
      <c r="B836" s="79" t="s">
        <v>511</v>
      </c>
      <c r="C836" s="80" t="s">
        <v>1576</v>
      </c>
      <c r="D836" s="51">
        <v>8129300</v>
      </c>
      <c r="E836" s="81">
        <v>1960842</v>
      </c>
      <c r="F836" s="52">
        <f t="shared" si="12"/>
        <v>6168458</v>
      </c>
    </row>
    <row r="837" ht="65.85" customHeight="1" spans="1:6">
      <c r="A837" s="82" t="s">
        <v>1577</v>
      </c>
      <c r="B837" s="79" t="s">
        <v>511</v>
      </c>
      <c r="C837" s="80" t="s">
        <v>1578</v>
      </c>
      <c r="D837" s="51">
        <v>830300</v>
      </c>
      <c r="E837" s="81">
        <v>335946</v>
      </c>
      <c r="F837" s="52">
        <f t="shared" si="12"/>
        <v>494354</v>
      </c>
    </row>
    <row r="838" ht="18.75" customHeight="1" spans="1:6">
      <c r="A838" s="48" t="s">
        <v>679</v>
      </c>
      <c r="B838" s="79" t="s">
        <v>511</v>
      </c>
      <c r="C838" s="80" t="s">
        <v>1579</v>
      </c>
      <c r="D838" s="51">
        <v>830300</v>
      </c>
      <c r="E838" s="81">
        <v>335946</v>
      </c>
      <c r="F838" s="52">
        <f t="shared" si="12"/>
        <v>494354</v>
      </c>
    </row>
    <row r="839" spans="1:6">
      <c r="A839" s="48" t="s">
        <v>806</v>
      </c>
      <c r="B839" s="79" t="s">
        <v>511</v>
      </c>
      <c r="C839" s="80" t="s">
        <v>1580</v>
      </c>
      <c r="D839" s="51">
        <v>830300</v>
      </c>
      <c r="E839" s="81">
        <v>335946</v>
      </c>
      <c r="F839" s="52">
        <f t="shared" si="12"/>
        <v>494354</v>
      </c>
    </row>
    <row r="840" spans="1:6">
      <c r="A840" s="48" t="s">
        <v>819</v>
      </c>
      <c r="B840" s="79" t="s">
        <v>511</v>
      </c>
      <c r="C840" s="80" t="s">
        <v>1581</v>
      </c>
      <c r="D840" s="51">
        <v>830300</v>
      </c>
      <c r="E840" s="81">
        <v>335946</v>
      </c>
      <c r="F840" s="52">
        <f t="shared" si="12"/>
        <v>494354</v>
      </c>
    </row>
    <row r="841" ht="28.15" customHeight="1" spans="1:6">
      <c r="A841" s="48" t="s">
        <v>659</v>
      </c>
      <c r="B841" s="79" t="s">
        <v>511</v>
      </c>
      <c r="C841" s="80" t="s">
        <v>1582</v>
      </c>
      <c r="D841" s="51">
        <v>7175900</v>
      </c>
      <c r="E841" s="81">
        <v>2450831.8</v>
      </c>
      <c r="F841" s="52">
        <f t="shared" si="12"/>
        <v>4725068.2</v>
      </c>
    </row>
    <row r="842" ht="18.75" customHeight="1" spans="1:6">
      <c r="A842" s="48" t="s">
        <v>1316</v>
      </c>
      <c r="B842" s="79" t="s">
        <v>511</v>
      </c>
      <c r="C842" s="80" t="s">
        <v>1583</v>
      </c>
      <c r="D842" s="51">
        <v>7175900</v>
      </c>
      <c r="E842" s="81">
        <v>2450831.8</v>
      </c>
      <c r="F842" s="52">
        <f t="shared" si="12"/>
        <v>4725068.2</v>
      </c>
    </row>
    <row r="843" ht="37.7" customHeight="1" spans="1:6">
      <c r="A843" s="48" t="s">
        <v>1030</v>
      </c>
      <c r="B843" s="79" t="s">
        <v>511</v>
      </c>
      <c r="C843" s="80" t="s">
        <v>1584</v>
      </c>
      <c r="D843" s="51">
        <v>4390600</v>
      </c>
      <c r="E843" s="81">
        <v>2257916.8</v>
      </c>
      <c r="F843" s="52">
        <f t="shared" si="12"/>
        <v>2132683.2</v>
      </c>
    </row>
    <row r="844" ht="18.75" customHeight="1" spans="1:6">
      <c r="A844" s="48" t="s">
        <v>679</v>
      </c>
      <c r="B844" s="79" t="s">
        <v>511</v>
      </c>
      <c r="C844" s="80" t="s">
        <v>1585</v>
      </c>
      <c r="D844" s="51">
        <v>4390600</v>
      </c>
      <c r="E844" s="81">
        <v>2257916.8</v>
      </c>
      <c r="F844" s="52">
        <f t="shared" si="12"/>
        <v>2132683.2</v>
      </c>
    </row>
    <row r="845" spans="1:6">
      <c r="A845" s="48" t="s">
        <v>806</v>
      </c>
      <c r="B845" s="79" t="s">
        <v>511</v>
      </c>
      <c r="C845" s="80" t="s">
        <v>1586</v>
      </c>
      <c r="D845" s="51">
        <v>4390600</v>
      </c>
      <c r="E845" s="81">
        <v>2257916.8</v>
      </c>
      <c r="F845" s="52">
        <f t="shared" si="12"/>
        <v>2132683.2</v>
      </c>
    </row>
    <row r="846" spans="1:6">
      <c r="A846" s="48" t="s">
        <v>819</v>
      </c>
      <c r="B846" s="79" t="s">
        <v>511</v>
      </c>
      <c r="C846" s="80" t="s">
        <v>1587</v>
      </c>
      <c r="D846" s="51">
        <v>4390600</v>
      </c>
      <c r="E846" s="81">
        <v>2257916.8</v>
      </c>
      <c r="F846" s="52">
        <f t="shared" si="12"/>
        <v>2132683.2</v>
      </c>
    </row>
    <row r="847" ht="75.2" customHeight="1" spans="1:6">
      <c r="A847" s="82" t="s">
        <v>815</v>
      </c>
      <c r="B847" s="79" t="s">
        <v>511</v>
      </c>
      <c r="C847" s="80" t="s">
        <v>1588</v>
      </c>
      <c r="D847" s="51">
        <v>2785300</v>
      </c>
      <c r="E847" s="81">
        <v>192915</v>
      </c>
      <c r="F847" s="52">
        <f t="shared" ref="F847:F910" si="13">IF(OR(D847="-",IF(E847="-",0,E847)&gt;=IF(D847="-",0,D847)),"-",IF(D847="-",0,D847)-IF(E847="-",0,E847))</f>
        <v>2592385</v>
      </c>
    </row>
    <row r="848" ht="18.75" customHeight="1" spans="1:6">
      <c r="A848" s="48" t="s">
        <v>679</v>
      </c>
      <c r="B848" s="79" t="s">
        <v>511</v>
      </c>
      <c r="C848" s="80" t="s">
        <v>1589</v>
      </c>
      <c r="D848" s="51">
        <v>2785300</v>
      </c>
      <c r="E848" s="81">
        <v>192915</v>
      </c>
      <c r="F848" s="52">
        <f t="shared" si="13"/>
        <v>2592385</v>
      </c>
    </row>
    <row r="849" spans="1:6">
      <c r="A849" s="48" t="s">
        <v>806</v>
      </c>
      <c r="B849" s="79" t="s">
        <v>511</v>
      </c>
      <c r="C849" s="80" t="s">
        <v>1590</v>
      </c>
      <c r="D849" s="51">
        <v>2785300</v>
      </c>
      <c r="E849" s="81">
        <v>192915</v>
      </c>
      <c r="F849" s="52">
        <f t="shared" si="13"/>
        <v>2592385</v>
      </c>
    </row>
    <row r="850" spans="1:6">
      <c r="A850" s="48" t="s">
        <v>819</v>
      </c>
      <c r="B850" s="79" t="s">
        <v>511</v>
      </c>
      <c r="C850" s="80" t="s">
        <v>1591</v>
      </c>
      <c r="D850" s="51">
        <v>2785300</v>
      </c>
      <c r="E850" s="81">
        <v>192915</v>
      </c>
      <c r="F850" s="52">
        <f t="shared" si="13"/>
        <v>2592385</v>
      </c>
    </row>
    <row r="851" ht="18.75" customHeight="1" spans="1:6">
      <c r="A851" s="48" t="s">
        <v>673</v>
      </c>
      <c r="B851" s="79" t="s">
        <v>511</v>
      </c>
      <c r="C851" s="80" t="s">
        <v>1592</v>
      </c>
      <c r="D851" s="51">
        <v>16800</v>
      </c>
      <c r="E851" s="81" t="s">
        <v>45</v>
      </c>
      <c r="F851" s="52">
        <f t="shared" si="13"/>
        <v>16800</v>
      </c>
    </row>
    <row r="852" ht="28.15" customHeight="1" spans="1:6">
      <c r="A852" s="48" t="s">
        <v>1511</v>
      </c>
      <c r="B852" s="79" t="s">
        <v>511</v>
      </c>
      <c r="C852" s="80" t="s">
        <v>1593</v>
      </c>
      <c r="D852" s="51">
        <v>16800</v>
      </c>
      <c r="E852" s="81" t="s">
        <v>45</v>
      </c>
      <c r="F852" s="52">
        <f t="shared" si="13"/>
        <v>16800</v>
      </c>
    </row>
    <row r="853" ht="37.7" customHeight="1" spans="1:6">
      <c r="A853" s="48" t="s">
        <v>1030</v>
      </c>
      <c r="B853" s="79" t="s">
        <v>511</v>
      </c>
      <c r="C853" s="80" t="s">
        <v>1594</v>
      </c>
      <c r="D853" s="51">
        <v>16800</v>
      </c>
      <c r="E853" s="81" t="s">
        <v>45</v>
      </c>
      <c r="F853" s="52">
        <f t="shared" si="13"/>
        <v>16800</v>
      </c>
    </row>
    <row r="854" ht="18.75" customHeight="1" spans="1:6">
      <c r="A854" s="48" t="s">
        <v>679</v>
      </c>
      <c r="B854" s="79" t="s">
        <v>511</v>
      </c>
      <c r="C854" s="80" t="s">
        <v>1595</v>
      </c>
      <c r="D854" s="51">
        <v>16800</v>
      </c>
      <c r="E854" s="81" t="s">
        <v>45</v>
      </c>
      <c r="F854" s="52">
        <f t="shared" si="13"/>
        <v>16800</v>
      </c>
    </row>
    <row r="855" spans="1:6">
      <c r="A855" s="48" t="s">
        <v>806</v>
      </c>
      <c r="B855" s="79" t="s">
        <v>511</v>
      </c>
      <c r="C855" s="80" t="s">
        <v>1596</v>
      </c>
      <c r="D855" s="51">
        <v>16800</v>
      </c>
      <c r="E855" s="81" t="s">
        <v>45</v>
      </c>
      <c r="F855" s="52">
        <f t="shared" si="13"/>
        <v>16800</v>
      </c>
    </row>
    <row r="856" spans="1:6">
      <c r="A856" s="48" t="s">
        <v>819</v>
      </c>
      <c r="B856" s="79" t="s">
        <v>511</v>
      </c>
      <c r="C856" s="80" t="s">
        <v>1597</v>
      </c>
      <c r="D856" s="51">
        <v>16800</v>
      </c>
      <c r="E856" s="81" t="s">
        <v>45</v>
      </c>
      <c r="F856" s="52">
        <f t="shared" si="13"/>
        <v>16800</v>
      </c>
    </row>
    <row r="857" ht="18.75" customHeight="1" spans="1:6">
      <c r="A857" s="48" t="s">
        <v>578</v>
      </c>
      <c r="B857" s="79" t="s">
        <v>511</v>
      </c>
      <c r="C857" s="80" t="s">
        <v>1598</v>
      </c>
      <c r="D857" s="51">
        <v>769800</v>
      </c>
      <c r="E857" s="81">
        <v>593750</v>
      </c>
      <c r="F857" s="52">
        <f t="shared" si="13"/>
        <v>176050</v>
      </c>
    </row>
    <row r="858" spans="1:6">
      <c r="A858" s="48" t="s">
        <v>738</v>
      </c>
      <c r="B858" s="79" t="s">
        <v>511</v>
      </c>
      <c r="C858" s="80" t="s">
        <v>1599</v>
      </c>
      <c r="D858" s="51">
        <v>769800</v>
      </c>
      <c r="E858" s="81">
        <v>593750</v>
      </c>
      <c r="F858" s="52">
        <f t="shared" si="13"/>
        <v>176050</v>
      </c>
    </row>
    <row r="859" ht="18.75" customHeight="1" spans="1:6">
      <c r="A859" s="48" t="s">
        <v>740</v>
      </c>
      <c r="B859" s="79" t="s">
        <v>511</v>
      </c>
      <c r="C859" s="80" t="s">
        <v>1600</v>
      </c>
      <c r="D859" s="51">
        <v>769800</v>
      </c>
      <c r="E859" s="81">
        <v>593750</v>
      </c>
      <c r="F859" s="52">
        <f t="shared" si="13"/>
        <v>176050</v>
      </c>
    </row>
    <row r="860" ht="18.75" customHeight="1" spans="1:6">
      <c r="A860" s="48" t="s">
        <v>679</v>
      </c>
      <c r="B860" s="79" t="s">
        <v>511</v>
      </c>
      <c r="C860" s="80" t="s">
        <v>1601</v>
      </c>
      <c r="D860" s="51">
        <v>769800</v>
      </c>
      <c r="E860" s="81">
        <v>593750</v>
      </c>
      <c r="F860" s="52">
        <f t="shared" si="13"/>
        <v>176050</v>
      </c>
    </row>
    <row r="861" spans="1:6">
      <c r="A861" s="48" t="s">
        <v>806</v>
      </c>
      <c r="B861" s="79" t="s">
        <v>511</v>
      </c>
      <c r="C861" s="80" t="s">
        <v>1602</v>
      </c>
      <c r="D861" s="51">
        <v>769800</v>
      </c>
      <c r="E861" s="81">
        <v>593750</v>
      </c>
      <c r="F861" s="52">
        <f t="shared" si="13"/>
        <v>176050</v>
      </c>
    </row>
    <row r="862" spans="1:6">
      <c r="A862" s="48" t="s">
        <v>819</v>
      </c>
      <c r="B862" s="79" t="s">
        <v>511</v>
      </c>
      <c r="C862" s="80" t="s">
        <v>1603</v>
      </c>
      <c r="D862" s="51">
        <v>769800</v>
      </c>
      <c r="E862" s="81">
        <v>593750</v>
      </c>
      <c r="F862" s="52">
        <f t="shared" si="13"/>
        <v>176050</v>
      </c>
    </row>
    <row r="863" spans="1:6">
      <c r="A863" s="48" t="s">
        <v>1270</v>
      </c>
      <c r="B863" s="79" t="s">
        <v>511</v>
      </c>
      <c r="C863" s="80" t="s">
        <v>1604</v>
      </c>
      <c r="D863" s="51">
        <v>61749320</v>
      </c>
      <c r="E863" s="81">
        <v>27936722.67</v>
      </c>
      <c r="F863" s="52">
        <f t="shared" si="13"/>
        <v>33812597.33</v>
      </c>
    </row>
    <row r="864" ht="18.75" customHeight="1" spans="1:6">
      <c r="A864" s="48" t="s">
        <v>1026</v>
      </c>
      <c r="B864" s="79" t="s">
        <v>511</v>
      </c>
      <c r="C864" s="80" t="s">
        <v>1605</v>
      </c>
      <c r="D864" s="51">
        <v>61729320</v>
      </c>
      <c r="E864" s="81">
        <v>27936722.67</v>
      </c>
      <c r="F864" s="52">
        <f t="shared" si="13"/>
        <v>33792597.33</v>
      </c>
    </row>
    <row r="865" ht="28.15" customHeight="1" spans="1:6">
      <c r="A865" s="48" t="s">
        <v>1028</v>
      </c>
      <c r="B865" s="79" t="s">
        <v>511</v>
      </c>
      <c r="C865" s="80" t="s">
        <v>1606</v>
      </c>
      <c r="D865" s="51">
        <v>61729320</v>
      </c>
      <c r="E865" s="81">
        <v>27936722.67</v>
      </c>
      <c r="F865" s="52">
        <f t="shared" si="13"/>
        <v>33792597.33</v>
      </c>
    </row>
    <row r="866" ht="56.45" customHeight="1" spans="1:6">
      <c r="A866" s="82" t="s">
        <v>731</v>
      </c>
      <c r="B866" s="79" t="s">
        <v>511</v>
      </c>
      <c r="C866" s="80" t="s">
        <v>1607</v>
      </c>
      <c r="D866" s="51">
        <v>17944133</v>
      </c>
      <c r="E866" s="81">
        <v>8567200</v>
      </c>
      <c r="F866" s="52">
        <f t="shared" si="13"/>
        <v>9376933</v>
      </c>
    </row>
    <row r="867" ht="18.75" customHeight="1" spans="1:6">
      <c r="A867" s="48" t="s">
        <v>679</v>
      </c>
      <c r="B867" s="79" t="s">
        <v>511</v>
      </c>
      <c r="C867" s="80" t="s">
        <v>1608</v>
      </c>
      <c r="D867" s="51">
        <v>17944133</v>
      </c>
      <c r="E867" s="81">
        <v>8567200</v>
      </c>
      <c r="F867" s="52">
        <f t="shared" si="13"/>
        <v>9376933</v>
      </c>
    </row>
    <row r="868" spans="1:6">
      <c r="A868" s="48" t="s">
        <v>806</v>
      </c>
      <c r="B868" s="79" t="s">
        <v>511</v>
      </c>
      <c r="C868" s="80" t="s">
        <v>1609</v>
      </c>
      <c r="D868" s="51">
        <v>17944133</v>
      </c>
      <c r="E868" s="81">
        <v>8567200</v>
      </c>
      <c r="F868" s="52">
        <f t="shared" si="13"/>
        <v>9376933</v>
      </c>
    </row>
    <row r="869" ht="46.9" customHeight="1" spans="1:6">
      <c r="A869" s="48" t="s">
        <v>1610</v>
      </c>
      <c r="B869" s="79" t="s">
        <v>511</v>
      </c>
      <c r="C869" s="80" t="s">
        <v>1611</v>
      </c>
      <c r="D869" s="51">
        <v>17944133</v>
      </c>
      <c r="E869" s="81">
        <v>8567200</v>
      </c>
      <c r="F869" s="52">
        <f t="shared" si="13"/>
        <v>9376933</v>
      </c>
    </row>
    <row r="870" ht="37.7" customHeight="1" spans="1:6">
      <c r="A870" s="48" t="s">
        <v>1030</v>
      </c>
      <c r="B870" s="79" t="s">
        <v>511</v>
      </c>
      <c r="C870" s="80" t="s">
        <v>1612</v>
      </c>
      <c r="D870" s="51">
        <v>29164888</v>
      </c>
      <c r="E870" s="81">
        <v>12316695.17</v>
      </c>
      <c r="F870" s="52">
        <f t="shared" si="13"/>
        <v>16848192.83</v>
      </c>
    </row>
    <row r="871" ht="18.75" customHeight="1" spans="1:6">
      <c r="A871" s="48" t="s">
        <v>679</v>
      </c>
      <c r="B871" s="79" t="s">
        <v>511</v>
      </c>
      <c r="C871" s="80" t="s">
        <v>1613</v>
      </c>
      <c r="D871" s="51">
        <v>29164888</v>
      </c>
      <c r="E871" s="81">
        <v>12316695.17</v>
      </c>
      <c r="F871" s="52">
        <f t="shared" si="13"/>
        <v>16848192.83</v>
      </c>
    </row>
    <row r="872" spans="1:6">
      <c r="A872" s="48" t="s">
        <v>806</v>
      </c>
      <c r="B872" s="79" t="s">
        <v>511</v>
      </c>
      <c r="C872" s="80" t="s">
        <v>1614</v>
      </c>
      <c r="D872" s="51">
        <v>29164888</v>
      </c>
      <c r="E872" s="81">
        <v>12316695.17</v>
      </c>
      <c r="F872" s="52">
        <f t="shared" si="13"/>
        <v>16848192.83</v>
      </c>
    </row>
    <row r="873" spans="1:6">
      <c r="A873" s="48" t="s">
        <v>819</v>
      </c>
      <c r="B873" s="79" t="s">
        <v>511</v>
      </c>
      <c r="C873" s="80" t="s">
        <v>1615</v>
      </c>
      <c r="D873" s="51">
        <v>29164888</v>
      </c>
      <c r="E873" s="81">
        <v>12316695.17</v>
      </c>
      <c r="F873" s="52">
        <f t="shared" si="13"/>
        <v>16848192.83</v>
      </c>
    </row>
    <row r="874" ht="28.15" customHeight="1" spans="1:6">
      <c r="A874" s="48" t="s">
        <v>1616</v>
      </c>
      <c r="B874" s="79" t="s">
        <v>511</v>
      </c>
      <c r="C874" s="80" t="s">
        <v>1617</v>
      </c>
      <c r="D874" s="51">
        <v>5117499</v>
      </c>
      <c r="E874" s="81">
        <v>2438929.5</v>
      </c>
      <c r="F874" s="52">
        <f t="shared" si="13"/>
        <v>2678569.5</v>
      </c>
    </row>
    <row r="875" ht="18.75" customHeight="1" spans="1:6">
      <c r="A875" s="48" t="s">
        <v>679</v>
      </c>
      <c r="B875" s="79" t="s">
        <v>511</v>
      </c>
      <c r="C875" s="80" t="s">
        <v>1618</v>
      </c>
      <c r="D875" s="51">
        <v>5044821</v>
      </c>
      <c r="E875" s="81">
        <v>2438929.5</v>
      </c>
      <c r="F875" s="52">
        <f t="shared" si="13"/>
        <v>2605891.5</v>
      </c>
    </row>
    <row r="876" spans="1:6">
      <c r="A876" s="48" t="s">
        <v>806</v>
      </c>
      <c r="B876" s="79" t="s">
        <v>511</v>
      </c>
      <c r="C876" s="80" t="s">
        <v>1619</v>
      </c>
      <c r="D876" s="51">
        <v>4899465</v>
      </c>
      <c r="E876" s="81">
        <v>2438929.5</v>
      </c>
      <c r="F876" s="52">
        <f t="shared" si="13"/>
        <v>2460535.5</v>
      </c>
    </row>
    <row r="877" ht="46.9" customHeight="1" spans="1:6">
      <c r="A877" s="48" t="s">
        <v>1610</v>
      </c>
      <c r="B877" s="79" t="s">
        <v>511</v>
      </c>
      <c r="C877" s="80" t="s">
        <v>1620</v>
      </c>
      <c r="D877" s="51">
        <v>4826787</v>
      </c>
      <c r="E877" s="81">
        <v>2438929.5</v>
      </c>
      <c r="F877" s="52">
        <f t="shared" si="13"/>
        <v>2387857.5</v>
      </c>
    </row>
    <row r="878" ht="56.45" customHeight="1" spans="1:6">
      <c r="A878" s="82" t="s">
        <v>1621</v>
      </c>
      <c r="B878" s="79" t="s">
        <v>511</v>
      </c>
      <c r="C878" s="80" t="s">
        <v>1622</v>
      </c>
      <c r="D878" s="51">
        <v>72678</v>
      </c>
      <c r="E878" s="81" t="s">
        <v>45</v>
      </c>
      <c r="F878" s="52">
        <f t="shared" si="13"/>
        <v>72678</v>
      </c>
    </row>
    <row r="879" spans="1:6">
      <c r="A879" s="48" t="s">
        <v>720</v>
      </c>
      <c r="B879" s="79" t="s">
        <v>511</v>
      </c>
      <c r="C879" s="80" t="s">
        <v>1623</v>
      </c>
      <c r="D879" s="51">
        <v>72678</v>
      </c>
      <c r="E879" s="81" t="s">
        <v>45</v>
      </c>
      <c r="F879" s="52">
        <f t="shared" si="13"/>
        <v>72678</v>
      </c>
    </row>
    <row r="880" ht="56.45" customHeight="1" spans="1:6">
      <c r="A880" s="82" t="s">
        <v>1624</v>
      </c>
      <c r="B880" s="79" t="s">
        <v>511</v>
      </c>
      <c r="C880" s="80" t="s">
        <v>1625</v>
      </c>
      <c r="D880" s="51">
        <v>72678</v>
      </c>
      <c r="E880" s="81" t="s">
        <v>45</v>
      </c>
      <c r="F880" s="52">
        <f t="shared" si="13"/>
        <v>72678</v>
      </c>
    </row>
    <row r="881" ht="37.7" customHeight="1" spans="1:6">
      <c r="A881" s="48" t="s">
        <v>681</v>
      </c>
      <c r="B881" s="79" t="s">
        <v>511</v>
      </c>
      <c r="C881" s="80" t="s">
        <v>1626</v>
      </c>
      <c r="D881" s="51">
        <v>72678</v>
      </c>
      <c r="E881" s="81" t="s">
        <v>45</v>
      </c>
      <c r="F881" s="52">
        <f t="shared" si="13"/>
        <v>72678</v>
      </c>
    </row>
    <row r="882" ht="37.7" customHeight="1" spans="1:6">
      <c r="A882" s="48" t="s">
        <v>1627</v>
      </c>
      <c r="B882" s="79" t="s">
        <v>511</v>
      </c>
      <c r="C882" s="80" t="s">
        <v>1628</v>
      </c>
      <c r="D882" s="51">
        <v>72678</v>
      </c>
      <c r="E882" s="81" t="s">
        <v>45</v>
      </c>
      <c r="F882" s="52">
        <f t="shared" si="13"/>
        <v>72678</v>
      </c>
    </row>
    <row r="883" spans="1:6">
      <c r="A883" s="48" t="s">
        <v>613</v>
      </c>
      <c r="B883" s="79" t="s">
        <v>511</v>
      </c>
      <c r="C883" s="80" t="s">
        <v>1629</v>
      </c>
      <c r="D883" s="51">
        <v>72678</v>
      </c>
      <c r="E883" s="81" t="s">
        <v>45</v>
      </c>
      <c r="F883" s="52">
        <f t="shared" si="13"/>
        <v>72678</v>
      </c>
    </row>
    <row r="884" ht="37.7" customHeight="1" spans="1:6">
      <c r="A884" s="48" t="s">
        <v>841</v>
      </c>
      <c r="B884" s="79" t="s">
        <v>511</v>
      </c>
      <c r="C884" s="80" t="s">
        <v>1630</v>
      </c>
      <c r="D884" s="51">
        <v>72678</v>
      </c>
      <c r="E884" s="81" t="s">
        <v>45</v>
      </c>
      <c r="F884" s="52">
        <f t="shared" si="13"/>
        <v>72678</v>
      </c>
    </row>
    <row r="885" ht="37.7" customHeight="1" spans="1:6">
      <c r="A885" s="48" t="s">
        <v>1627</v>
      </c>
      <c r="B885" s="79" t="s">
        <v>511</v>
      </c>
      <c r="C885" s="80" t="s">
        <v>1631</v>
      </c>
      <c r="D885" s="51">
        <v>72678</v>
      </c>
      <c r="E885" s="81" t="s">
        <v>45</v>
      </c>
      <c r="F885" s="52">
        <f t="shared" si="13"/>
        <v>72678</v>
      </c>
    </row>
    <row r="886" ht="75.2" customHeight="1" spans="1:6">
      <c r="A886" s="82" t="s">
        <v>815</v>
      </c>
      <c r="B886" s="79" t="s">
        <v>511</v>
      </c>
      <c r="C886" s="80" t="s">
        <v>1632</v>
      </c>
      <c r="D886" s="51">
        <v>275000</v>
      </c>
      <c r="E886" s="81" t="s">
        <v>45</v>
      </c>
      <c r="F886" s="52">
        <f t="shared" si="13"/>
        <v>275000</v>
      </c>
    </row>
    <row r="887" ht="18.75" customHeight="1" spans="1:6">
      <c r="A887" s="48" t="s">
        <v>679</v>
      </c>
      <c r="B887" s="79" t="s">
        <v>511</v>
      </c>
      <c r="C887" s="80" t="s">
        <v>1633</v>
      </c>
      <c r="D887" s="51">
        <v>275000</v>
      </c>
      <c r="E887" s="81" t="s">
        <v>45</v>
      </c>
      <c r="F887" s="52">
        <f t="shared" si="13"/>
        <v>275000</v>
      </c>
    </row>
    <row r="888" spans="1:6">
      <c r="A888" s="48" t="s">
        <v>806</v>
      </c>
      <c r="B888" s="79" t="s">
        <v>511</v>
      </c>
      <c r="C888" s="80" t="s">
        <v>1634</v>
      </c>
      <c r="D888" s="51">
        <v>275000</v>
      </c>
      <c r="E888" s="81" t="s">
        <v>45</v>
      </c>
      <c r="F888" s="52">
        <f t="shared" si="13"/>
        <v>275000</v>
      </c>
    </row>
    <row r="889" spans="1:6">
      <c r="A889" s="48" t="s">
        <v>819</v>
      </c>
      <c r="B889" s="79" t="s">
        <v>511</v>
      </c>
      <c r="C889" s="80" t="s">
        <v>1635</v>
      </c>
      <c r="D889" s="51">
        <v>275000</v>
      </c>
      <c r="E889" s="81" t="s">
        <v>45</v>
      </c>
      <c r="F889" s="52">
        <f t="shared" si="13"/>
        <v>275000</v>
      </c>
    </row>
    <row r="890" ht="122.25" customHeight="1" spans="1:6">
      <c r="A890" s="82" t="s">
        <v>1499</v>
      </c>
      <c r="B890" s="79" t="s">
        <v>511</v>
      </c>
      <c r="C890" s="80" t="s">
        <v>1636</v>
      </c>
      <c r="D890" s="51">
        <v>9227800</v>
      </c>
      <c r="E890" s="81">
        <v>4613898</v>
      </c>
      <c r="F890" s="52">
        <f t="shared" si="13"/>
        <v>4613902</v>
      </c>
    </row>
    <row r="891" ht="18.75" customHeight="1" spans="1:6">
      <c r="A891" s="48" t="s">
        <v>679</v>
      </c>
      <c r="B891" s="79" t="s">
        <v>511</v>
      </c>
      <c r="C891" s="80" t="s">
        <v>1637</v>
      </c>
      <c r="D891" s="51">
        <v>9227800</v>
      </c>
      <c r="E891" s="81">
        <v>4613898</v>
      </c>
      <c r="F891" s="52">
        <f t="shared" si="13"/>
        <v>4613902</v>
      </c>
    </row>
    <row r="892" spans="1:6">
      <c r="A892" s="48" t="s">
        <v>806</v>
      </c>
      <c r="B892" s="79" t="s">
        <v>511</v>
      </c>
      <c r="C892" s="80" t="s">
        <v>1638</v>
      </c>
      <c r="D892" s="51">
        <v>9227800</v>
      </c>
      <c r="E892" s="81">
        <v>4613898</v>
      </c>
      <c r="F892" s="52">
        <f t="shared" si="13"/>
        <v>4613902</v>
      </c>
    </row>
    <row r="893" ht="37.7" customHeight="1" spans="1:6">
      <c r="A893" s="48" t="s">
        <v>808</v>
      </c>
      <c r="B893" s="79" t="s">
        <v>511</v>
      </c>
      <c r="C893" s="80" t="s">
        <v>1639</v>
      </c>
      <c r="D893" s="51">
        <v>3075932</v>
      </c>
      <c r="E893" s="81">
        <v>3075932</v>
      </c>
      <c r="F893" s="52" t="str">
        <f t="shared" si="13"/>
        <v>-</v>
      </c>
    </row>
    <row r="894" ht="46.9" customHeight="1" spans="1:6">
      <c r="A894" s="48" t="s">
        <v>1610</v>
      </c>
      <c r="B894" s="79" t="s">
        <v>511</v>
      </c>
      <c r="C894" s="80" t="s">
        <v>1640</v>
      </c>
      <c r="D894" s="51">
        <v>6151868</v>
      </c>
      <c r="E894" s="81">
        <v>1537966</v>
      </c>
      <c r="F894" s="52">
        <f t="shared" si="13"/>
        <v>4613902</v>
      </c>
    </row>
    <row r="895" ht="18.75" customHeight="1" spans="1:6">
      <c r="A895" s="48" t="s">
        <v>673</v>
      </c>
      <c r="B895" s="79" t="s">
        <v>511</v>
      </c>
      <c r="C895" s="80" t="s">
        <v>1641</v>
      </c>
      <c r="D895" s="51">
        <v>20000</v>
      </c>
      <c r="E895" s="81" t="s">
        <v>45</v>
      </c>
      <c r="F895" s="52">
        <f t="shared" si="13"/>
        <v>20000</v>
      </c>
    </row>
    <row r="896" ht="28.15" customHeight="1" spans="1:6">
      <c r="A896" s="48" t="s">
        <v>1511</v>
      </c>
      <c r="B896" s="79" t="s">
        <v>511</v>
      </c>
      <c r="C896" s="80" t="s">
        <v>1642</v>
      </c>
      <c r="D896" s="51">
        <v>20000</v>
      </c>
      <c r="E896" s="81" t="s">
        <v>45</v>
      </c>
      <c r="F896" s="52">
        <f t="shared" si="13"/>
        <v>20000</v>
      </c>
    </row>
    <row r="897" ht="37.7" customHeight="1" spans="1:6">
      <c r="A897" s="48" t="s">
        <v>1030</v>
      </c>
      <c r="B897" s="79" t="s">
        <v>511</v>
      </c>
      <c r="C897" s="80" t="s">
        <v>1643</v>
      </c>
      <c r="D897" s="51">
        <v>20000</v>
      </c>
      <c r="E897" s="81" t="s">
        <v>45</v>
      </c>
      <c r="F897" s="52">
        <f t="shared" si="13"/>
        <v>20000</v>
      </c>
    </row>
    <row r="898" ht="18.75" customHeight="1" spans="1:6">
      <c r="A898" s="48" t="s">
        <v>679</v>
      </c>
      <c r="B898" s="79" t="s">
        <v>511</v>
      </c>
      <c r="C898" s="80" t="s">
        <v>1644</v>
      </c>
      <c r="D898" s="51">
        <v>20000</v>
      </c>
      <c r="E898" s="81" t="s">
        <v>45</v>
      </c>
      <c r="F898" s="52">
        <f t="shared" si="13"/>
        <v>20000</v>
      </c>
    </row>
    <row r="899" spans="1:6">
      <c r="A899" s="48" t="s">
        <v>806</v>
      </c>
      <c r="B899" s="79" t="s">
        <v>511</v>
      </c>
      <c r="C899" s="80" t="s">
        <v>1645</v>
      </c>
      <c r="D899" s="51">
        <v>20000</v>
      </c>
      <c r="E899" s="81" t="s">
        <v>45</v>
      </c>
      <c r="F899" s="52">
        <f t="shared" si="13"/>
        <v>20000</v>
      </c>
    </row>
    <row r="900" spans="1:6">
      <c r="A900" s="48" t="s">
        <v>819</v>
      </c>
      <c r="B900" s="79" t="s">
        <v>511</v>
      </c>
      <c r="C900" s="80" t="s">
        <v>1646</v>
      </c>
      <c r="D900" s="51">
        <v>20000</v>
      </c>
      <c r="E900" s="81" t="s">
        <v>45</v>
      </c>
      <c r="F900" s="52">
        <f t="shared" si="13"/>
        <v>20000</v>
      </c>
    </row>
    <row r="901" ht="18.75" customHeight="1" spans="1:6">
      <c r="A901" s="48" t="s">
        <v>984</v>
      </c>
      <c r="B901" s="79" t="s">
        <v>511</v>
      </c>
      <c r="C901" s="80" t="s">
        <v>1647</v>
      </c>
      <c r="D901" s="51">
        <v>27000</v>
      </c>
      <c r="E901" s="81">
        <v>16900</v>
      </c>
      <c r="F901" s="52">
        <f t="shared" si="13"/>
        <v>10100</v>
      </c>
    </row>
    <row r="902" ht="18.75" customHeight="1" spans="1:6">
      <c r="A902" s="48" t="s">
        <v>1026</v>
      </c>
      <c r="B902" s="79" t="s">
        <v>511</v>
      </c>
      <c r="C902" s="80" t="s">
        <v>1648</v>
      </c>
      <c r="D902" s="51">
        <v>27000</v>
      </c>
      <c r="E902" s="81">
        <v>16900</v>
      </c>
      <c r="F902" s="52">
        <f t="shared" si="13"/>
        <v>10100</v>
      </c>
    </row>
    <row r="903" ht="28.15" customHeight="1" spans="1:6">
      <c r="A903" s="48" t="s">
        <v>1649</v>
      </c>
      <c r="B903" s="79" t="s">
        <v>511</v>
      </c>
      <c r="C903" s="80" t="s">
        <v>1650</v>
      </c>
      <c r="D903" s="51">
        <v>27000</v>
      </c>
      <c r="E903" s="81">
        <v>16900</v>
      </c>
      <c r="F903" s="52">
        <f t="shared" si="13"/>
        <v>10100</v>
      </c>
    </row>
    <row r="904" ht="56.45" customHeight="1" spans="1:6">
      <c r="A904" s="82" t="s">
        <v>731</v>
      </c>
      <c r="B904" s="79" t="s">
        <v>511</v>
      </c>
      <c r="C904" s="80" t="s">
        <v>1651</v>
      </c>
      <c r="D904" s="51">
        <v>20000</v>
      </c>
      <c r="E904" s="81">
        <v>16900</v>
      </c>
      <c r="F904" s="52">
        <f t="shared" si="13"/>
        <v>3100</v>
      </c>
    </row>
    <row r="905" ht="18.75" customHeight="1" spans="1:6">
      <c r="A905" s="48" t="s">
        <v>561</v>
      </c>
      <c r="B905" s="79" t="s">
        <v>511</v>
      </c>
      <c r="C905" s="80" t="s">
        <v>1652</v>
      </c>
      <c r="D905" s="51">
        <v>20000</v>
      </c>
      <c r="E905" s="81">
        <v>16900</v>
      </c>
      <c r="F905" s="52">
        <f t="shared" si="13"/>
        <v>3100</v>
      </c>
    </row>
    <row r="906" ht="18.75" customHeight="1" spans="1:6">
      <c r="A906" s="48" t="s">
        <v>563</v>
      </c>
      <c r="B906" s="79" t="s">
        <v>511</v>
      </c>
      <c r="C906" s="80" t="s">
        <v>1653</v>
      </c>
      <c r="D906" s="51">
        <v>20000</v>
      </c>
      <c r="E906" s="81">
        <v>16900</v>
      </c>
      <c r="F906" s="52">
        <f t="shared" si="13"/>
        <v>3100</v>
      </c>
    </row>
    <row r="907" spans="1:6">
      <c r="A907" s="48" t="s">
        <v>565</v>
      </c>
      <c r="B907" s="79" t="s">
        <v>511</v>
      </c>
      <c r="C907" s="80" t="s">
        <v>1654</v>
      </c>
      <c r="D907" s="51">
        <v>20000</v>
      </c>
      <c r="E907" s="81">
        <v>16900</v>
      </c>
      <c r="F907" s="52">
        <f t="shared" si="13"/>
        <v>3100</v>
      </c>
    </row>
    <row r="908" ht="28.15" customHeight="1" spans="1:6">
      <c r="A908" s="48" t="s">
        <v>988</v>
      </c>
      <c r="B908" s="79" t="s">
        <v>511</v>
      </c>
      <c r="C908" s="80" t="s">
        <v>1655</v>
      </c>
      <c r="D908" s="51">
        <v>7000</v>
      </c>
      <c r="E908" s="81" t="s">
        <v>45</v>
      </c>
      <c r="F908" s="52">
        <f t="shared" si="13"/>
        <v>7000</v>
      </c>
    </row>
    <row r="909" ht="18.75" customHeight="1" spans="1:6">
      <c r="A909" s="48" t="s">
        <v>561</v>
      </c>
      <c r="B909" s="79" t="s">
        <v>511</v>
      </c>
      <c r="C909" s="80" t="s">
        <v>1656</v>
      </c>
      <c r="D909" s="51">
        <v>7000</v>
      </c>
      <c r="E909" s="81" t="s">
        <v>45</v>
      </c>
      <c r="F909" s="52">
        <f t="shared" si="13"/>
        <v>7000</v>
      </c>
    </row>
    <row r="910" ht="18.75" customHeight="1" spans="1:6">
      <c r="A910" s="48" t="s">
        <v>563</v>
      </c>
      <c r="B910" s="79" t="s">
        <v>511</v>
      </c>
      <c r="C910" s="80" t="s">
        <v>1657</v>
      </c>
      <c r="D910" s="51">
        <v>7000</v>
      </c>
      <c r="E910" s="81" t="s">
        <v>45</v>
      </c>
      <c r="F910" s="52">
        <f t="shared" si="13"/>
        <v>7000</v>
      </c>
    </row>
    <row r="911" spans="1:6">
      <c r="A911" s="48" t="s">
        <v>565</v>
      </c>
      <c r="B911" s="79" t="s">
        <v>511</v>
      </c>
      <c r="C911" s="80" t="s">
        <v>1658</v>
      </c>
      <c r="D911" s="51">
        <v>7000</v>
      </c>
      <c r="E911" s="81" t="s">
        <v>45</v>
      </c>
      <c r="F911" s="52">
        <f t="shared" ref="F911:F974" si="14">IF(OR(D911="-",IF(E911="-",0,E911)&gt;=IF(D911="-",0,D911)),"-",IF(D911="-",0,D911)-IF(E911="-",0,E911))</f>
        <v>7000</v>
      </c>
    </row>
    <row r="912" spans="1:6">
      <c r="A912" s="48" t="s">
        <v>1024</v>
      </c>
      <c r="B912" s="79" t="s">
        <v>511</v>
      </c>
      <c r="C912" s="80" t="s">
        <v>1659</v>
      </c>
      <c r="D912" s="51">
        <v>24661910.72</v>
      </c>
      <c r="E912" s="81">
        <v>10796419.67</v>
      </c>
      <c r="F912" s="52">
        <f t="shared" si="14"/>
        <v>13865491.05</v>
      </c>
    </row>
    <row r="913" ht="18.75" customHeight="1" spans="1:6">
      <c r="A913" s="48" t="s">
        <v>1026</v>
      </c>
      <c r="B913" s="79" t="s">
        <v>511</v>
      </c>
      <c r="C913" s="80" t="s">
        <v>1660</v>
      </c>
      <c r="D913" s="51">
        <v>24525910.72</v>
      </c>
      <c r="E913" s="81">
        <v>10796419.67</v>
      </c>
      <c r="F913" s="52">
        <f t="shared" si="14"/>
        <v>13729491.05</v>
      </c>
    </row>
    <row r="914" ht="28.15" customHeight="1" spans="1:6">
      <c r="A914" s="48" t="s">
        <v>1028</v>
      </c>
      <c r="B914" s="79" t="s">
        <v>511</v>
      </c>
      <c r="C914" s="80" t="s">
        <v>1661</v>
      </c>
      <c r="D914" s="51">
        <v>798010.72</v>
      </c>
      <c r="E914" s="81">
        <v>284714.88</v>
      </c>
      <c r="F914" s="52">
        <f t="shared" si="14"/>
        <v>513295.84</v>
      </c>
    </row>
    <row r="915" ht="37.7" customHeight="1" spans="1:6">
      <c r="A915" s="48" t="s">
        <v>1030</v>
      </c>
      <c r="B915" s="79" t="s">
        <v>511</v>
      </c>
      <c r="C915" s="80" t="s">
        <v>1662</v>
      </c>
      <c r="D915" s="51">
        <v>798010.72</v>
      </c>
      <c r="E915" s="81">
        <v>284714.88</v>
      </c>
      <c r="F915" s="52">
        <f t="shared" si="14"/>
        <v>513295.84</v>
      </c>
    </row>
    <row r="916" ht="18.75" customHeight="1" spans="1:6">
      <c r="A916" s="48" t="s">
        <v>679</v>
      </c>
      <c r="B916" s="79" t="s">
        <v>511</v>
      </c>
      <c r="C916" s="80" t="s">
        <v>1663</v>
      </c>
      <c r="D916" s="51">
        <v>798010.72</v>
      </c>
      <c r="E916" s="81">
        <v>284714.88</v>
      </c>
      <c r="F916" s="52">
        <f t="shared" si="14"/>
        <v>513295.84</v>
      </c>
    </row>
    <row r="917" spans="1:6">
      <c r="A917" s="48" t="s">
        <v>806</v>
      </c>
      <c r="B917" s="79" t="s">
        <v>511</v>
      </c>
      <c r="C917" s="80" t="s">
        <v>1664</v>
      </c>
      <c r="D917" s="51">
        <v>798010.72</v>
      </c>
      <c r="E917" s="81">
        <v>284714.88</v>
      </c>
      <c r="F917" s="52">
        <f t="shared" si="14"/>
        <v>513295.84</v>
      </c>
    </row>
    <row r="918" spans="1:6">
      <c r="A918" s="48" t="s">
        <v>819</v>
      </c>
      <c r="B918" s="79" t="s">
        <v>511</v>
      </c>
      <c r="C918" s="80" t="s">
        <v>1665</v>
      </c>
      <c r="D918" s="51">
        <v>798010.72</v>
      </c>
      <c r="E918" s="81">
        <v>284714.88</v>
      </c>
      <c r="F918" s="52">
        <f t="shared" si="14"/>
        <v>513295.84</v>
      </c>
    </row>
    <row r="919" ht="28.15" customHeight="1" spans="1:6">
      <c r="A919" s="48" t="s">
        <v>1649</v>
      </c>
      <c r="B919" s="79" t="s">
        <v>511</v>
      </c>
      <c r="C919" s="80" t="s">
        <v>1666</v>
      </c>
      <c r="D919" s="51">
        <v>23727900</v>
      </c>
      <c r="E919" s="81">
        <v>10511704.79</v>
      </c>
      <c r="F919" s="52">
        <f t="shared" si="14"/>
        <v>13216195.21</v>
      </c>
    </row>
    <row r="920" ht="18.75" customHeight="1" spans="1:6">
      <c r="A920" s="48" t="s">
        <v>544</v>
      </c>
      <c r="B920" s="79" t="s">
        <v>511</v>
      </c>
      <c r="C920" s="80" t="s">
        <v>1667</v>
      </c>
      <c r="D920" s="51">
        <v>6408900</v>
      </c>
      <c r="E920" s="81">
        <v>2399293.54</v>
      </c>
      <c r="F920" s="52">
        <f t="shared" si="14"/>
        <v>4009606.46</v>
      </c>
    </row>
    <row r="921" ht="46.9" customHeight="1" spans="1:6">
      <c r="A921" s="48" t="s">
        <v>546</v>
      </c>
      <c r="B921" s="79" t="s">
        <v>511</v>
      </c>
      <c r="C921" s="80" t="s">
        <v>1668</v>
      </c>
      <c r="D921" s="51">
        <v>6408900</v>
      </c>
      <c r="E921" s="81">
        <v>2399293.54</v>
      </c>
      <c r="F921" s="52">
        <f t="shared" si="14"/>
        <v>4009606.46</v>
      </c>
    </row>
    <row r="922" ht="18.75" customHeight="1" spans="1:6">
      <c r="A922" s="48" t="s">
        <v>548</v>
      </c>
      <c r="B922" s="79" t="s">
        <v>511</v>
      </c>
      <c r="C922" s="80" t="s">
        <v>1669</v>
      </c>
      <c r="D922" s="51">
        <v>6408900</v>
      </c>
      <c r="E922" s="81">
        <v>2399293.54</v>
      </c>
      <c r="F922" s="52">
        <f t="shared" si="14"/>
        <v>4009606.46</v>
      </c>
    </row>
    <row r="923" ht="18.75" customHeight="1" spans="1:6">
      <c r="A923" s="48" t="s">
        <v>550</v>
      </c>
      <c r="B923" s="79" t="s">
        <v>511</v>
      </c>
      <c r="C923" s="80" t="s">
        <v>1670</v>
      </c>
      <c r="D923" s="51">
        <v>4674100</v>
      </c>
      <c r="E923" s="81">
        <v>1836779.98</v>
      </c>
      <c r="F923" s="52">
        <f t="shared" si="14"/>
        <v>2837320.02</v>
      </c>
    </row>
    <row r="924" ht="28.15" customHeight="1" spans="1:6">
      <c r="A924" s="48" t="s">
        <v>552</v>
      </c>
      <c r="B924" s="79" t="s">
        <v>511</v>
      </c>
      <c r="C924" s="80" t="s">
        <v>1671</v>
      </c>
      <c r="D924" s="51">
        <v>323200</v>
      </c>
      <c r="E924" s="81">
        <v>70057.2</v>
      </c>
      <c r="F924" s="52">
        <f t="shared" si="14"/>
        <v>253142.8</v>
      </c>
    </row>
    <row r="925" ht="28.15" customHeight="1" spans="1:6">
      <c r="A925" s="48" t="s">
        <v>554</v>
      </c>
      <c r="B925" s="79" t="s">
        <v>511</v>
      </c>
      <c r="C925" s="80" t="s">
        <v>1672</v>
      </c>
      <c r="D925" s="51">
        <v>1411600</v>
      </c>
      <c r="E925" s="81">
        <v>492456.36</v>
      </c>
      <c r="F925" s="52">
        <f t="shared" si="14"/>
        <v>919143.64</v>
      </c>
    </row>
    <row r="926" ht="18.75" customHeight="1" spans="1:6">
      <c r="A926" s="48" t="s">
        <v>556</v>
      </c>
      <c r="B926" s="79" t="s">
        <v>511</v>
      </c>
      <c r="C926" s="80" t="s">
        <v>1673</v>
      </c>
      <c r="D926" s="51">
        <v>792800</v>
      </c>
      <c r="E926" s="81">
        <v>512065.61</v>
      </c>
      <c r="F926" s="52">
        <f t="shared" si="14"/>
        <v>280734.39</v>
      </c>
    </row>
    <row r="927" ht="46.9" customHeight="1" spans="1:6">
      <c r="A927" s="48" t="s">
        <v>546</v>
      </c>
      <c r="B927" s="79" t="s">
        <v>511</v>
      </c>
      <c r="C927" s="80" t="s">
        <v>1674</v>
      </c>
      <c r="D927" s="51">
        <v>7000</v>
      </c>
      <c r="E927" s="81" t="s">
        <v>45</v>
      </c>
      <c r="F927" s="52">
        <f t="shared" si="14"/>
        <v>7000</v>
      </c>
    </row>
    <row r="928" ht="18.75" customHeight="1" spans="1:6">
      <c r="A928" s="48" t="s">
        <v>548</v>
      </c>
      <c r="B928" s="79" t="s">
        <v>511</v>
      </c>
      <c r="C928" s="80" t="s">
        <v>1675</v>
      </c>
      <c r="D928" s="51">
        <v>7000</v>
      </c>
      <c r="E928" s="81" t="s">
        <v>45</v>
      </c>
      <c r="F928" s="52">
        <f t="shared" si="14"/>
        <v>7000</v>
      </c>
    </row>
    <row r="929" ht="28.15" customHeight="1" spans="1:6">
      <c r="A929" s="48" t="s">
        <v>552</v>
      </c>
      <c r="B929" s="79" t="s">
        <v>511</v>
      </c>
      <c r="C929" s="80" t="s">
        <v>1676</v>
      </c>
      <c r="D929" s="51">
        <v>7000</v>
      </c>
      <c r="E929" s="81" t="s">
        <v>45</v>
      </c>
      <c r="F929" s="52">
        <f t="shared" si="14"/>
        <v>7000</v>
      </c>
    </row>
    <row r="930" ht="18.75" customHeight="1" spans="1:6">
      <c r="A930" s="48" t="s">
        <v>561</v>
      </c>
      <c r="B930" s="79" t="s">
        <v>511</v>
      </c>
      <c r="C930" s="80" t="s">
        <v>1677</v>
      </c>
      <c r="D930" s="51">
        <v>785800</v>
      </c>
      <c r="E930" s="81">
        <v>512065.61</v>
      </c>
      <c r="F930" s="52">
        <f t="shared" si="14"/>
        <v>273734.39</v>
      </c>
    </row>
    <row r="931" ht="18.75" customHeight="1" spans="1:6">
      <c r="A931" s="48" t="s">
        <v>563</v>
      </c>
      <c r="B931" s="79" t="s">
        <v>511</v>
      </c>
      <c r="C931" s="80" t="s">
        <v>1678</v>
      </c>
      <c r="D931" s="51">
        <v>785800</v>
      </c>
      <c r="E931" s="81">
        <v>512065.61</v>
      </c>
      <c r="F931" s="52">
        <f t="shared" si="14"/>
        <v>273734.39</v>
      </c>
    </row>
    <row r="932" spans="1:6">
      <c r="A932" s="48" t="s">
        <v>565</v>
      </c>
      <c r="B932" s="79" t="s">
        <v>511</v>
      </c>
      <c r="C932" s="80" t="s">
        <v>1679</v>
      </c>
      <c r="D932" s="51">
        <v>785800</v>
      </c>
      <c r="E932" s="81">
        <v>512065.61</v>
      </c>
      <c r="F932" s="52">
        <f t="shared" si="14"/>
        <v>273734.39</v>
      </c>
    </row>
    <row r="933" ht="56.45" customHeight="1" spans="1:6">
      <c r="A933" s="82" t="s">
        <v>731</v>
      </c>
      <c r="B933" s="79" t="s">
        <v>511</v>
      </c>
      <c r="C933" s="80" t="s">
        <v>1680</v>
      </c>
      <c r="D933" s="51">
        <v>11868300</v>
      </c>
      <c r="E933" s="81">
        <v>6067413.47</v>
      </c>
      <c r="F933" s="52">
        <f t="shared" si="14"/>
        <v>5800886.53</v>
      </c>
    </row>
    <row r="934" ht="46.9" customHeight="1" spans="1:6">
      <c r="A934" s="48" t="s">
        <v>546</v>
      </c>
      <c r="B934" s="79" t="s">
        <v>511</v>
      </c>
      <c r="C934" s="80" t="s">
        <v>1681</v>
      </c>
      <c r="D934" s="51">
        <v>10051200</v>
      </c>
      <c r="E934" s="81">
        <v>4779901.26</v>
      </c>
      <c r="F934" s="52">
        <f t="shared" si="14"/>
        <v>5271298.74</v>
      </c>
    </row>
    <row r="935" spans="1:6">
      <c r="A935" s="48" t="s">
        <v>1400</v>
      </c>
      <c r="B935" s="79" t="s">
        <v>511</v>
      </c>
      <c r="C935" s="80" t="s">
        <v>1682</v>
      </c>
      <c r="D935" s="51">
        <v>10051200</v>
      </c>
      <c r="E935" s="81">
        <v>4779901.26</v>
      </c>
      <c r="F935" s="52">
        <f t="shared" si="14"/>
        <v>5271298.74</v>
      </c>
    </row>
    <row r="936" spans="1:6">
      <c r="A936" s="48" t="s">
        <v>1402</v>
      </c>
      <c r="B936" s="79" t="s">
        <v>511</v>
      </c>
      <c r="C936" s="80" t="s">
        <v>1683</v>
      </c>
      <c r="D936" s="51">
        <v>7718300</v>
      </c>
      <c r="E936" s="81">
        <v>3770224.13</v>
      </c>
      <c r="F936" s="52">
        <f t="shared" si="14"/>
        <v>3948075.87</v>
      </c>
    </row>
    <row r="937" ht="18.75" customHeight="1" spans="1:6">
      <c r="A937" s="48" t="s">
        <v>1404</v>
      </c>
      <c r="B937" s="79" t="s">
        <v>511</v>
      </c>
      <c r="C937" s="80" t="s">
        <v>1684</v>
      </c>
      <c r="D937" s="51">
        <v>2000</v>
      </c>
      <c r="E937" s="81" t="s">
        <v>45</v>
      </c>
      <c r="F937" s="52">
        <f t="shared" si="14"/>
        <v>2000</v>
      </c>
    </row>
    <row r="938" ht="28.15" customHeight="1" spans="1:6">
      <c r="A938" s="48" t="s">
        <v>1406</v>
      </c>
      <c r="B938" s="79" t="s">
        <v>511</v>
      </c>
      <c r="C938" s="80" t="s">
        <v>1685</v>
      </c>
      <c r="D938" s="51">
        <v>2330900</v>
      </c>
      <c r="E938" s="81">
        <v>1009677.13</v>
      </c>
      <c r="F938" s="52">
        <f t="shared" si="14"/>
        <v>1321222.87</v>
      </c>
    </row>
    <row r="939" ht="18.75" customHeight="1" spans="1:6">
      <c r="A939" s="48" t="s">
        <v>561</v>
      </c>
      <c r="B939" s="79" t="s">
        <v>511</v>
      </c>
      <c r="C939" s="80" t="s">
        <v>1686</v>
      </c>
      <c r="D939" s="51">
        <v>1779000</v>
      </c>
      <c r="E939" s="81">
        <v>1268604.21</v>
      </c>
      <c r="F939" s="52">
        <f t="shared" si="14"/>
        <v>510395.79</v>
      </c>
    </row>
    <row r="940" ht="18.75" customHeight="1" spans="1:6">
      <c r="A940" s="48" t="s">
        <v>563</v>
      </c>
      <c r="B940" s="79" t="s">
        <v>511</v>
      </c>
      <c r="C940" s="80" t="s">
        <v>1687</v>
      </c>
      <c r="D940" s="51">
        <v>1779000</v>
      </c>
      <c r="E940" s="81">
        <v>1268604.21</v>
      </c>
      <c r="F940" s="52">
        <f t="shared" si="14"/>
        <v>510395.79</v>
      </c>
    </row>
    <row r="941" spans="1:6">
      <c r="A941" s="48" t="s">
        <v>565</v>
      </c>
      <c r="B941" s="79" t="s">
        <v>511</v>
      </c>
      <c r="C941" s="80" t="s">
        <v>1688</v>
      </c>
      <c r="D941" s="51">
        <v>840600</v>
      </c>
      <c r="E941" s="81">
        <v>476710.51</v>
      </c>
      <c r="F941" s="52">
        <f t="shared" si="14"/>
        <v>363889.49</v>
      </c>
    </row>
    <row r="942" spans="1:6">
      <c r="A942" s="48" t="s">
        <v>605</v>
      </c>
      <c r="B942" s="79" t="s">
        <v>511</v>
      </c>
      <c r="C942" s="80" t="s">
        <v>1689</v>
      </c>
      <c r="D942" s="51">
        <v>938400</v>
      </c>
      <c r="E942" s="81">
        <v>791893.7</v>
      </c>
      <c r="F942" s="52">
        <f t="shared" si="14"/>
        <v>146506.3</v>
      </c>
    </row>
    <row r="943" spans="1:6">
      <c r="A943" s="48" t="s">
        <v>613</v>
      </c>
      <c r="B943" s="79" t="s">
        <v>511</v>
      </c>
      <c r="C943" s="80" t="s">
        <v>1690</v>
      </c>
      <c r="D943" s="51">
        <v>38100</v>
      </c>
      <c r="E943" s="81">
        <v>18908</v>
      </c>
      <c r="F943" s="52">
        <f t="shared" si="14"/>
        <v>19192</v>
      </c>
    </row>
    <row r="944" spans="1:6">
      <c r="A944" s="48" t="s">
        <v>615</v>
      </c>
      <c r="B944" s="79" t="s">
        <v>511</v>
      </c>
      <c r="C944" s="80" t="s">
        <v>1691</v>
      </c>
      <c r="D944" s="51">
        <v>38100</v>
      </c>
      <c r="E944" s="81">
        <v>18908</v>
      </c>
      <c r="F944" s="52">
        <f t="shared" si="14"/>
        <v>19192</v>
      </c>
    </row>
    <row r="945" ht="18.75" customHeight="1" spans="1:6">
      <c r="A945" s="48" t="s">
        <v>617</v>
      </c>
      <c r="B945" s="79" t="s">
        <v>511</v>
      </c>
      <c r="C945" s="80" t="s">
        <v>1692</v>
      </c>
      <c r="D945" s="51">
        <v>36500</v>
      </c>
      <c r="E945" s="81">
        <v>18142</v>
      </c>
      <c r="F945" s="52">
        <f t="shared" si="14"/>
        <v>18358</v>
      </c>
    </row>
    <row r="946" spans="1:6">
      <c r="A946" s="48" t="s">
        <v>619</v>
      </c>
      <c r="B946" s="79" t="s">
        <v>511</v>
      </c>
      <c r="C946" s="80" t="s">
        <v>1693</v>
      </c>
      <c r="D946" s="51">
        <v>1600</v>
      </c>
      <c r="E946" s="81">
        <v>766</v>
      </c>
      <c r="F946" s="52">
        <f t="shared" si="14"/>
        <v>834</v>
      </c>
    </row>
    <row r="947" ht="18.75" customHeight="1" spans="1:6">
      <c r="A947" s="48" t="s">
        <v>607</v>
      </c>
      <c r="B947" s="79" t="s">
        <v>511</v>
      </c>
      <c r="C947" s="80" t="s">
        <v>1694</v>
      </c>
      <c r="D947" s="51">
        <v>27300</v>
      </c>
      <c r="E947" s="81" t="s">
        <v>45</v>
      </c>
      <c r="F947" s="52">
        <f t="shared" si="14"/>
        <v>27300</v>
      </c>
    </row>
    <row r="948" ht="18.75" customHeight="1" spans="1:6">
      <c r="A948" s="48" t="s">
        <v>561</v>
      </c>
      <c r="B948" s="79" t="s">
        <v>511</v>
      </c>
      <c r="C948" s="80" t="s">
        <v>1695</v>
      </c>
      <c r="D948" s="51">
        <v>27300</v>
      </c>
      <c r="E948" s="81" t="s">
        <v>45</v>
      </c>
      <c r="F948" s="52">
        <f t="shared" si="14"/>
        <v>27300</v>
      </c>
    </row>
    <row r="949" ht="18.75" customHeight="1" spans="1:6">
      <c r="A949" s="48" t="s">
        <v>563</v>
      </c>
      <c r="B949" s="79" t="s">
        <v>511</v>
      </c>
      <c r="C949" s="80" t="s">
        <v>1696</v>
      </c>
      <c r="D949" s="51">
        <v>27300</v>
      </c>
      <c r="E949" s="81" t="s">
        <v>45</v>
      </c>
      <c r="F949" s="52">
        <f t="shared" si="14"/>
        <v>27300</v>
      </c>
    </row>
    <row r="950" spans="1:6">
      <c r="A950" s="48" t="s">
        <v>565</v>
      </c>
      <c r="B950" s="79" t="s">
        <v>511</v>
      </c>
      <c r="C950" s="80" t="s">
        <v>1697</v>
      </c>
      <c r="D950" s="51">
        <v>27300</v>
      </c>
      <c r="E950" s="81" t="s">
        <v>45</v>
      </c>
      <c r="F950" s="52">
        <f t="shared" si="14"/>
        <v>27300</v>
      </c>
    </row>
    <row r="951" ht="75.2" customHeight="1" spans="1:6">
      <c r="A951" s="82" t="s">
        <v>815</v>
      </c>
      <c r="B951" s="79" t="s">
        <v>511</v>
      </c>
      <c r="C951" s="80" t="s">
        <v>1698</v>
      </c>
      <c r="D951" s="51">
        <v>92000</v>
      </c>
      <c r="E951" s="81" t="s">
        <v>45</v>
      </c>
      <c r="F951" s="52">
        <f t="shared" si="14"/>
        <v>92000</v>
      </c>
    </row>
    <row r="952" ht="18.75" customHeight="1" spans="1:6">
      <c r="A952" s="48" t="s">
        <v>561</v>
      </c>
      <c r="B952" s="79" t="s">
        <v>511</v>
      </c>
      <c r="C952" s="80" t="s">
        <v>1699</v>
      </c>
      <c r="D952" s="51">
        <v>92000</v>
      </c>
      <c r="E952" s="81" t="s">
        <v>45</v>
      </c>
      <c r="F952" s="52">
        <f t="shared" si="14"/>
        <v>92000</v>
      </c>
    </row>
    <row r="953" ht="18.75" customHeight="1" spans="1:6">
      <c r="A953" s="48" t="s">
        <v>563</v>
      </c>
      <c r="B953" s="79" t="s">
        <v>511</v>
      </c>
      <c r="C953" s="80" t="s">
        <v>1700</v>
      </c>
      <c r="D953" s="51">
        <v>92000</v>
      </c>
      <c r="E953" s="81" t="s">
        <v>45</v>
      </c>
      <c r="F953" s="52">
        <f t="shared" si="14"/>
        <v>92000</v>
      </c>
    </row>
    <row r="954" spans="1:6">
      <c r="A954" s="48" t="s">
        <v>565</v>
      </c>
      <c r="B954" s="79" t="s">
        <v>511</v>
      </c>
      <c r="C954" s="80" t="s">
        <v>1701</v>
      </c>
      <c r="D954" s="51">
        <v>92000</v>
      </c>
      <c r="E954" s="81" t="s">
        <v>45</v>
      </c>
      <c r="F954" s="52">
        <f t="shared" si="14"/>
        <v>92000</v>
      </c>
    </row>
    <row r="955" ht="46.9" customHeight="1" spans="1:6">
      <c r="A955" s="48" t="s">
        <v>1702</v>
      </c>
      <c r="B955" s="79" t="s">
        <v>511</v>
      </c>
      <c r="C955" s="80" t="s">
        <v>1703</v>
      </c>
      <c r="D955" s="51">
        <v>1644000</v>
      </c>
      <c r="E955" s="81">
        <v>637638.62</v>
      </c>
      <c r="F955" s="52">
        <f t="shared" si="14"/>
        <v>1006361.38</v>
      </c>
    </row>
    <row r="956" ht="46.9" customHeight="1" spans="1:6">
      <c r="A956" s="48" t="s">
        <v>546</v>
      </c>
      <c r="B956" s="79" t="s">
        <v>511</v>
      </c>
      <c r="C956" s="80" t="s">
        <v>1704</v>
      </c>
      <c r="D956" s="51">
        <v>1644000</v>
      </c>
      <c r="E956" s="81">
        <v>637638.62</v>
      </c>
      <c r="F956" s="52">
        <f t="shared" si="14"/>
        <v>1006361.38</v>
      </c>
    </row>
    <row r="957" ht="18.75" customHeight="1" spans="1:6">
      <c r="A957" s="48" t="s">
        <v>548</v>
      </c>
      <c r="B957" s="79" t="s">
        <v>511</v>
      </c>
      <c r="C957" s="80" t="s">
        <v>1705</v>
      </c>
      <c r="D957" s="51">
        <v>1644000</v>
      </c>
      <c r="E957" s="81">
        <v>637638.62</v>
      </c>
      <c r="F957" s="52">
        <f t="shared" si="14"/>
        <v>1006361.38</v>
      </c>
    </row>
    <row r="958" ht="18.75" customHeight="1" spans="1:6">
      <c r="A958" s="48" t="s">
        <v>550</v>
      </c>
      <c r="B958" s="79" t="s">
        <v>511</v>
      </c>
      <c r="C958" s="80" t="s">
        <v>1706</v>
      </c>
      <c r="D958" s="51">
        <v>1174700</v>
      </c>
      <c r="E958" s="81">
        <v>477723.55</v>
      </c>
      <c r="F958" s="52">
        <f t="shared" si="14"/>
        <v>696976.45</v>
      </c>
    </row>
    <row r="959" ht="28.15" customHeight="1" spans="1:6">
      <c r="A959" s="48" t="s">
        <v>552</v>
      </c>
      <c r="B959" s="79" t="s">
        <v>511</v>
      </c>
      <c r="C959" s="80" t="s">
        <v>1707</v>
      </c>
      <c r="D959" s="51">
        <v>114500</v>
      </c>
      <c r="E959" s="81">
        <v>28332</v>
      </c>
      <c r="F959" s="52">
        <f t="shared" si="14"/>
        <v>86168</v>
      </c>
    </row>
    <row r="960" ht="28.15" customHeight="1" spans="1:6">
      <c r="A960" s="48" t="s">
        <v>554</v>
      </c>
      <c r="B960" s="79" t="s">
        <v>511</v>
      </c>
      <c r="C960" s="80" t="s">
        <v>1708</v>
      </c>
      <c r="D960" s="51">
        <v>354800</v>
      </c>
      <c r="E960" s="81">
        <v>131583.07</v>
      </c>
      <c r="F960" s="52">
        <f t="shared" si="14"/>
        <v>223216.93</v>
      </c>
    </row>
    <row r="961" ht="18.75" customHeight="1" spans="1:6">
      <c r="A961" s="48" t="s">
        <v>582</v>
      </c>
      <c r="B961" s="79" t="s">
        <v>511</v>
      </c>
      <c r="C961" s="80" t="s">
        <v>1709</v>
      </c>
      <c r="D961" s="51">
        <v>41500</v>
      </c>
      <c r="E961" s="81">
        <v>766</v>
      </c>
      <c r="F961" s="52">
        <f t="shared" si="14"/>
        <v>40734</v>
      </c>
    </row>
    <row r="962" ht="18.75" customHeight="1" spans="1:6">
      <c r="A962" s="48" t="s">
        <v>561</v>
      </c>
      <c r="B962" s="79" t="s">
        <v>511</v>
      </c>
      <c r="C962" s="80" t="s">
        <v>1710</v>
      </c>
      <c r="D962" s="51">
        <v>39900</v>
      </c>
      <c r="E962" s="81" t="s">
        <v>45</v>
      </c>
      <c r="F962" s="52">
        <f t="shared" si="14"/>
        <v>39900</v>
      </c>
    </row>
    <row r="963" ht="18.75" customHeight="1" spans="1:6">
      <c r="A963" s="48" t="s">
        <v>563</v>
      </c>
      <c r="B963" s="79" t="s">
        <v>511</v>
      </c>
      <c r="C963" s="80" t="s">
        <v>1711</v>
      </c>
      <c r="D963" s="51">
        <v>39900</v>
      </c>
      <c r="E963" s="81" t="s">
        <v>45</v>
      </c>
      <c r="F963" s="52">
        <f t="shared" si="14"/>
        <v>39900</v>
      </c>
    </row>
    <row r="964" spans="1:6">
      <c r="A964" s="48" t="s">
        <v>565</v>
      </c>
      <c r="B964" s="79" t="s">
        <v>511</v>
      </c>
      <c r="C964" s="80" t="s">
        <v>1712</v>
      </c>
      <c r="D964" s="51">
        <v>39900</v>
      </c>
      <c r="E964" s="81" t="s">
        <v>45</v>
      </c>
      <c r="F964" s="52">
        <f t="shared" si="14"/>
        <v>39900</v>
      </c>
    </row>
    <row r="965" spans="1:6">
      <c r="A965" s="48" t="s">
        <v>613</v>
      </c>
      <c r="B965" s="79" t="s">
        <v>511</v>
      </c>
      <c r="C965" s="80" t="s">
        <v>1713</v>
      </c>
      <c r="D965" s="51">
        <v>1600</v>
      </c>
      <c r="E965" s="81">
        <v>766</v>
      </c>
      <c r="F965" s="52">
        <f t="shared" si="14"/>
        <v>834</v>
      </c>
    </row>
    <row r="966" spans="1:6">
      <c r="A966" s="48" t="s">
        <v>615</v>
      </c>
      <c r="B966" s="79" t="s">
        <v>511</v>
      </c>
      <c r="C966" s="80" t="s">
        <v>1714</v>
      </c>
      <c r="D966" s="51">
        <v>1600</v>
      </c>
      <c r="E966" s="81">
        <v>766</v>
      </c>
      <c r="F966" s="52">
        <f t="shared" si="14"/>
        <v>834</v>
      </c>
    </row>
    <row r="967" spans="1:6">
      <c r="A967" s="48" t="s">
        <v>619</v>
      </c>
      <c r="B967" s="79" t="s">
        <v>511</v>
      </c>
      <c r="C967" s="80" t="s">
        <v>1715</v>
      </c>
      <c r="D967" s="51">
        <v>1600</v>
      </c>
      <c r="E967" s="81">
        <v>766</v>
      </c>
      <c r="F967" s="52">
        <f t="shared" si="14"/>
        <v>834</v>
      </c>
    </row>
    <row r="968" ht="18.75" customHeight="1" spans="1:6">
      <c r="A968" s="48" t="s">
        <v>1716</v>
      </c>
      <c r="B968" s="79" t="s">
        <v>511</v>
      </c>
      <c r="C968" s="80" t="s">
        <v>1717</v>
      </c>
      <c r="D968" s="51">
        <v>2853100</v>
      </c>
      <c r="E968" s="81">
        <v>894527.55</v>
      </c>
      <c r="F968" s="52">
        <f t="shared" si="14"/>
        <v>1958572.45</v>
      </c>
    </row>
    <row r="969" ht="18.75" customHeight="1" spans="1:6">
      <c r="A969" s="48" t="s">
        <v>679</v>
      </c>
      <c r="B969" s="79" t="s">
        <v>511</v>
      </c>
      <c r="C969" s="80" t="s">
        <v>1718</v>
      </c>
      <c r="D969" s="51">
        <v>2853100</v>
      </c>
      <c r="E969" s="81">
        <v>894527.55</v>
      </c>
      <c r="F969" s="52">
        <f t="shared" si="14"/>
        <v>1958572.45</v>
      </c>
    </row>
    <row r="970" spans="1:6">
      <c r="A970" s="48" t="s">
        <v>806</v>
      </c>
      <c r="B970" s="79" t="s">
        <v>511</v>
      </c>
      <c r="C970" s="80" t="s">
        <v>1719</v>
      </c>
      <c r="D970" s="51">
        <v>2853100</v>
      </c>
      <c r="E970" s="81">
        <v>894527.55</v>
      </c>
      <c r="F970" s="52">
        <f t="shared" si="14"/>
        <v>1958572.45</v>
      </c>
    </row>
    <row r="971" spans="1:6">
      <c r="A971" s="48" t="s">
        <v>819</v>
      </c>
      <c r="B971" s="79" t="s">
        <v>511</v>
      </c>
      <c r="C971" s="80" t="s">
        <v>1720</v>
      </c>
      <c r="D971" s="51">
        <v>2853100</v>
      </c>
      <c r="E971" s="81">
        <v>894527.55</v>
      </c>
      <c r="F971" s="52">
        <f t="shared" si="14"/>
        <v>1958572.45</v>
      </c>
    </row>
    <row r="972" ht="18.75" customHeight="1" spans="1:6">
      <c r="A972" s="48" t="s">
        <v>578</v>
      </c>
      <c r="B972" s="79" t="s">
        <v>511</v>
      </c>
      <c r="C972" s="80" t="s">
        <v>1721</v>
      </c>
      <c r="D972" s="51">
        <v>136000</v>
      </c>
      <c r="E972" s="81" t="s">
        <v>45</v>
      </c>
      <c r="F972" s="52">
        <f t="shared" si="14"/>
        <v>136000</v>
      </c>
    </row>
    <row r="973" spans="1:6">
      <c r="A973" s="48" t="s">
        <v>738</v>
      </c>
      <c r="B973" s="79" t="s">
        <v>511</v>
      </c>
      <c r="C973" s="80" t="s">
        <v>1722</v>
      </c>
      <c r="D973" s="51">
        <v>136000</v>
      </c>
      <c r="E973" s="81" t="s">
        <v>45</v>
      </c>
      <c r="F973" s="52">
        <f t="shared" si="14"/>
        <v>136000</v>
      </c>
    </row>
    <row r="974" ht="18.75" customHeight="1" spans="1:6">
      <c r="A974" s="48" t="s">
        <v>740</v>
      </c>
      <c r="B974" s="79" t="s">
        <v>511</v>
      </c>
      <c r="C974" s="80" t="s">
        <v>1723</v>
      </c>
      <c r="D974" s="51">
        <v>136000</v>
      </c>
      <c r="E974" s="81" t="s">
        <v>45</v>
      </c>
      <c r="F974" s="52">
        <f t="shared" si="14"/>
        <v>136000</v>
      </c>
    </row>
    <row r="975" ht="18.75" customHeight="1" spans="1:6">
      <c r="A975" s="48" t="s">
        <v>561</v>
      </c>
      <c r="B975" s="79" t="s">
        <v>511</v>
      </c>
      <c r="C975" s="80" t="s">
        <v>1724</v>
      </c>
      <c r="D975" s="51">
        <v>136000</v>
      </c>
      <c r="E975" s="81" t="s">
        <v>45</v>
      </c>
      <c r="F975" s="52">
        <f t="shared" ref="F975:F1038" si="15">IF(OR(D975="-",IF(E975="-",0,E975)&gt;=IF(D975="-",0,D975)),"-",IF(D975="-",0,D975)-IF(E975="-",0,E975))</f>
        <v>136000</v>
      </c>
    </row>
    <row r="976" ht="18.75" customHeight="1" spans="1:6">
      <c r="A976" s="48" t="s">
        <v>563</v>
      </c>
      <c r="B976" s="79" t="s">
        <v>511</v>
      </c>
      <c r="C976" s="80" t="s">
        <v>1725</v>
      </c>
      <c r="D976" s="51">
        <v>136000</v>
      </c>
      <c r="E976" s="81" t="s">
        <v>45</v>
      </c>
      <c r="F976" s="52">
        <f t="shared" si="15"/>
        <v>136000</v>
      </c>
    </row>
    <row r="977" spans="1:6">
      <c r="A977" s="48" t="s">
        <v>565</v>
      </c>
      <c r="B977" s="79" t="s">
        <v>511</v>
      </c>
      <c r="C977" s="80" t="s">
        <v>1726</v>
      </c>
      <c r="D977" s="51">
        <v>136000</v>
      </c>
      <c r="E977" s="81" t="s">
        <v>45</v>
      </c>
      <c r="F977" s="52">
        <f t="shared" si="15"/>
        <v>136000</v>
      </c>
    </row>
    <row r="978" spans="1:6">
      <c r="A978" s="48" t="s">
        <v>1070</v>
      </c>
      <c r="B978" s="79" t="s">
        <v>511</v>
      </c>
      <c r="C978" s="80" t="s">
        <v>1727</v>
      </c>
      <c r="D978" s="51">
        <v>22824800</v>
      </c>
      <c r="E978" s="81">
        <v>8984688.44</v>
      </c>
      <c r="F978" s="52">
        <f t="shared" si="15"/>
        <v>13840111.56</v>
      </c>
    </row>
    <row r="979" ht="18.75" customHeight="1" spans="1:6">
      <c r="A979" s="48" t="s">
        <v>1088</v>
      </c>
      <c r="B979" s="79" t="s">
        <v>511</v>
      </c>
      <c r="C979" s="80" t="s">
        <v>1728</v>
      </c>
      <c r="D979" s="51">
        <v>22824800</v>
      </c>
      <c r="E979" s="81">
        <v>8984688.44</v>
      </c>
      <c r="F979" s="52">
        <f t="shared" si="15"/>
        <v>13840111.56</v>
      </c>
    </row>
    <row r="980" ht="28.15" customHeight="1" spans="1:6">
      <c r="A980" s="48" t="s">
        <v>1729</v>
      </c>
      <c r="B980" s="79" t="s">
        <v>511</v>
      </c>
      <c r="C980" s="80" t="s">
        <v>1730</v>
      </c>
      <c r="D980" s="51">
        <v>22824800</v>
      </c>
      <c r="E980" s="81">
        <v>8984688.44</v>
      </c>
      <c r="F980" s="52">
        <f t="shared" si="15"/>
        <v>13840111.56</v>
      </c>
    </row>
    <row r="981" ht="37.7" customHeight="1" spans="1:6">
      <c r="A981" s="48" t="s">
        <v>1731</v>
      </c>
      <c r="B981" s="79" t="s">
        <v>511</v>
      </c>
      <c r="C981" s="80" t="s">
        <v>1732</v>
      </c>
      <c r="D981" s="51">
        <v>6552300</v>
      </c>
      <c r="E981" s="81">
        <v>1563969.09</v>
      </c>
      <c r="F981" s="52">
        <f t="shared" si="15"/>
        <v>4988330.91</v>
      </c>
    </row>
    <row r="982" ht="18.75" customHeight="1" spans="1:6">
      <c r="A982" s="48" t="s">
        <v>561</v>
      </c>
      <c r="B982" s="79" t="s">
        <v>511</v>
      </c>
      <c r="C982" s="80" t="s">
        <v>1733</v>
      </c>
      <c r="D982" s="51">
        <v>135000</v>
      </c>
      <c r="E982" s="81">
        <v>63326.69</v>
      </c>
      <c r="F982" s="52">
        <f t="shared" si="15"/>
        <v>71673.31</v>
      </c>
    </row>
    <row r="983" ht="18.75" customHeight="1" spans="1:6">
      <c r="A983" s="48" t="s">
        <v>563</v>
      </c>
      <c r="B983" s="79" t="s">
        <v>511</v>
      </c>
      <c r="C983" s="80" t="s">
        <v>1734</v>
      </c>
      <c r="D983" s="51">
        <v>135000</v>
      </c>
      <c r="E983" s="81">
        <v>63326.69</v>
      </c>
      <c r="F983" s="52">
        <f t="shared" si="15"/>
        <v>71673.31</v>
      </c>
    </row>
    <row r="984" spans="1:6">
      <c r="A984" s="48" t="s">
        <v>565</v>
      </c>
      <c r="B984" s="79" t="s">
        <v>511</v>
      </c>
      <c r="C984" s="80" t="s">
        <v>1735</v>
      </c>
      <c r="D984" s="51">
        <v>135000</v>
      </c>
      <c r="E984" s="81">
        <v>63326.69</v>
      </c>
      <c r="F984" s="52">
        <f t="shared" si="15"/>
        <v>71673.31</v>
      </c>
    </row>
    <row r="985" spans="1:6">
      <c r="A985" s="48" t="s">
        <v>790</v>
      </c>
      <c r="B985" s="79" t="s">
        <v>511</v>
      </c>
      <c r="C985" s="80" t="s">
        <v>1736</v>
      </c>
      <c r="D985" s="51">
        <v>6417300</v>
      </c>
      <c r="E985" s="81">
        <v>1500642.4</v>
      </c>
      <c r="F985" s="52">
        <f t="shared" si="15"/>
        <v>4916657.6</v>
      </c>
    </row>
    <row r="986" ht="18.75" customHeight="1" spans="1:6">
      <c r="A986" s="48" t="s">
        <v>1066</v>
      </c>
      <c r="B986" s="79" t="s">
        <v>511</v>
      </c>
      <c r="C986" s="80" t="s">
        <v>1737</v>
      </c>
      <c r="D986" s="51">
        <v>6417300</v>
      </c>
      <c r="E986" s="81">
        <v>1500642.4</v>
      </c>
      <c r="F986" s="52">
        <f t="shared" si="15"/>
        <v>4916657.6</v>
      </c>
    </row>
    <row r="987" ht="18.75" customHeight="1" spans="1:6">
      <c r="A987" s="48" t="s">
        <v>1738</v>
      </c>
      <c r="B987" s="79" t="s">
        <v>511</v>
      </c>
      <c r="C987" s="80" t="s">
        <v>1739</v>
      </c>
      <c r="D987" s="51">
        <v>6417300</v>
      </c>
      <c r="E987" s="81">
        <v>1500642.4</v>
      </c>
      <c r="F987" s="52">
        <f t="shared" si="15"/>
        <v>4916657.6</v>
      </c>
    </row>
    <row r="988" ht="46.9" customHeight="1" spans="1:6">
      <c r="A988" s="48" t="s">
        <v>1740</v>
      </c>
      <c r="B988" s="79" t="s">
        <v>511</v>
      </c>
      <c r="C988" s="80" t="s">
        <v>1741</v>
      </c>
      <c r="D988" s="51">
        <v>60000</v>
      </c>
      <c r="E988" s="81" t="s">
        <v>45</v>
      </c>
      <c r="F988" s="52">
        <f t="shared" si="15"/>
        <v>60000</v>
      </c>
    </row>
    <row r="989" spans="1:6">
      <c r="A989" s="48" t="s">
        <v>790</v>
      </c>
      <c r="B989" s="79" t="s">
        <v>511</v>
      </c>
      <c r="C989" s="80" t="s">
        <v>1742</v>
      </c>
      <c r="D989" s="51">
        <v>60000</v>
      </c>
      <c r="E989" s="81" t="s">
        <v>45</v>
      </c>
      <c r="F989" s="52">
        <f t="shared" si="15"/>
        <v>60000</v>
      </c>
    </row>
    <row r="990" ht="18.75" customHeight="1" spans="1:6">
      <c r="A990" s="48" t="s">
        <v>1066</v>
      </c>
      <c r="B990" s="79" t="s">
        <v>511</v>
      </c>
      <c r="C990" s="80" t="s">
        <v>1743</v>
      </c>
      <c r="D990" s="51">
        <v>60000</v>
      </c>
      <c r="E990" s="81" t="s">
        <v>45</v>
      </c>
      <c r="F990" s="52">
        <f t="shared" si="15"/>
        <v>60000</v>
      </c>
    </row>
    <row r="991" ht="18.75" customHeight="1" spans="1:6">
      <c r="A991" s="48" t="s">
        <v>1738</v>
      </c>
      <c r="B991" s="79" t="s">
        <v>511</v>
      </c>
      <c r="C991" s="80" t="s">
        <v>1744</v>
      </c>
      <c r="D991" s="51">
        <v>60000</v>
      </c>
      <c r="E991" s="81" t="s">
        <v>45</v>
      </c>
      <c r="F991" s="52">
        <f t="shared" si="15"/>
        <v>60000</v>
      </c>
    </row>
    <row r="992" ht="84.6" customHeight="1" spans="1:6">
      <c r="A992" s="82" t="s">
        <v>1745</v>
      </c>
      <c r="B992" s="79" t="s">
        <v>511</v>
      </c>
      <c r="C992" s="80" t="s">
        <v>1746</v>
      </c>
      <c r="D992" s="51">
        <v>16212500</v>
      </c>
      <c r="E992" s="81">
        <v>7420719.35</v>
      </c>
      <c r="F992" s="52">
        <f t="shared" si="15"/>
        <v>8791780.65</v>
      </c>
    </row>
    <row r="993" spans="1:6">
      <c r="A993" s="48" t="s">
        <v>790</v>
      </c>
      <c r="B993" s="79" t="s">
        <v>511</v>
      </c>
      <c r="C993" s="80" t="s">
        <v>1747</v>
      </c>
      <c r="D993" s="51">
        <v>16212500</v>
      </c>
      <c r="E993" s="81">
        <v>7420719.35</v>
      </c>
      <c r="F993" s="52">
        <f t="shared" si="15"/>
        <v>8791780.65</v>
      </c>
    </row>
    <row r="994" ht="18.75" customHeight="1" spans="1:6">
      <c r="A994" s="48" t="s">
        <v>1066</v>
      </c>
      <c r="B994" s="79" t="s">
        <v>511</v>
      </c>
      <c r="C994" s="80" t="s">
        <v>1748</v>
      </c>
      <c r="D994" s="51">
        <v>16212500</v>
      </c>
      <c r="E994" s="81">
        <v>7420719.35</v>
      </c>
      <c r="F994" s="52">
        <f t="shared" si="15"/>
        <v>8791780.65</v>
      </c>
    </row>
    <row r="995" ht="18.75" customHeight="1" spans="1:6">
      <c r="A995" s="48" t="s">
        <v>1738</v>
      </c>
      <c r="B995" s="79" t="s">
        <v>511</v>
      </c>
      <c r="C995" s="80" t="s">
        <v>1749</v>
      </c>
      <c r="D995" s="51">
        <v>12764600</v>
      </c>
      <c r="E995" s="81">
        <v>5944630.9</v>
      </c>
      <c r="F995" s="52">
        <f t="shared" si="15"/>
        <v>6819969.1</v>
      </c>
    </row>
    <row r="996" ht="18.75" customHeight="1" spans="1:6">
      <c r="A996" s="48" t="s">
        <v>1750</v>
      </c>
      <c r="B996" s="79" t="s">
        <v>511</v>
      </c>
      <c r="C996" s="80" t="s">
        <v>1751</v>
      </c>
      <c r="D996" s="51">
        <v>3447900</v>
      </c>
      <c r="E996" s="81">
        <v>1476088.45</v>
      </c>
      <c r="F996" s="52">
        <f t="shared" si="15"/>
        <v>1971811.55</v>
      </c>
    </row>
    <row r="997" spans="1:6">
      <c r="A997" s="48" t="s">
        <v>1752</v>
      </c>
      <c r="B997" s="79" t="s">
        <v>511</v>
      </c>
      <c r="C997" s="80" t="s">
        <v>1753</v>
      </c>
      <c r="D997" s="51">
        <v>24133880</v>
      </c>
      <c r="E997" s="81">
        <v>12066900</v>
      </c>
      <c r="F997" s="52">
        <f t="shared" si="15"/>
        <v>12066980</v>
      </c>
    </row>
    <row r="998" ht="18.75" customHeight="1" spans="1:6">
      <c r="A998" s="48" t="s">
        <v>1026</v>
      </c>
      <c r="B998" s="79" t="s">
        <v>511</v>
      </c>
      <c r="C998" s="80" t="s">
        <v>1754</v>
      </c>
      <c r="D998" s="51">
        <v>24133880</v>
      </c>
      <c r="E998" s="81">
        <v>12066900</v>
      </c>
      <c r="F998" s="52">
        <f t="shared" si="15"/>
        <v>12066980</v>
      </c>
    </row>
    <row r="999" ht="28.15" customHeight="1" spans="1:6">
      <c r="A999" s="48" t="s">
        <v>1028</v>
      </c>
      <c r="B999" s="79" t="s">
        <v>511</v>
      </c>
      <c r="C999" s="80" t="s">
        <v>1755</v>
      </c>
      <c r="D999" s="51">
        <v>24133880</v>
      </c>
      <c r="E999" s="81">
        <v>12066900</v>
      </c>
      <c r="F999" s="52">
        <f t="shared" si="15"/>
        <v>12066980</v>
      </c>
    </row>
    <row r="1000" ht="56.45" customHeight="1" spans="1:6">
      <c r="A1000" s="82" t="s">
        <v>731</v>
      </c>
      <c r="B1000" s="79" t="s">
        <v>511</v>
      </c>
      <c r="C1000" s="80" t="s">
        <v>1756</v>
      </c>
      <c r="D1000" s="51">
        <v>24133880</v>
      </c>
      <c r="E1000" s="81">
        <v>12066900</v>
      </c>
      <c r="F1000" s="52">
        <f t="shared" si="15"/>
        <v>12066980</v>
      </c>
    </row>
    <row r="1001" ht="18.75" customHeight="1" spans="1:6">
      <c r="A1001" s="48" t="s">
        <v>679</v>
      </c>
      <c r="B1001" s="79" t="s">
        <v>511</v>
      </c>
      <c r="C1001" s="80" t="s">
        <v>1757</v>
      </c>
      <c r="D1001" s="51">
        <v>24133880</v>
      </c>
      <c r="E1001" s="81">
        <v>12066900</v>
      </c>
      <c r="F1001" s="52">
        <f t="shared" si="15"/>
        <v>12066980</v>
      </c>
    </row>
    <row r="1002" spans="1:6">
      <c r="A1002" s="48" t="s">
        <v>806</v>
      </c>
      <c r="B1002" s="79" t="s">
        <v>511</v>
      </c>
      <c r="C1002" s="80" t="s">
        <v>1758</v>
      </c>
      <c r="D1002" s="51">
        <v>24133880</v>
      </c>
      <c r="E1002" s="81">
        <v>12066900</v>
      </c>
      <c r="F1002" s="52">
        <f t="shared" si="15"/>
        <v>12066980</v>
      </c>
    </row>
    <row r="1003" ht="37.7" customHeight="1" spans="1:6">
      <c r="A1003" s="48" t="s">
        <v>808</v>
      </c>
      <c r="B1003" s="79" t="s">
        <v>511</v>
      </c>
      <c r="C1003" s="80" t="s">
        <v>1759</v>
      </c>
      <c r="D1003" s="51">
        <v>24133880</v>
      </c>
      <c r="E1003" s="81">
        <v>12066900</v>
      </c>
      <c r="F1003" s="52">
        <f t="shared" si="15"/>
        <v>12066980</v>
      </c>
    </row>
    <row r="1004" ht="18.75" customHeight="1" spans="1:6">
      <c r="A1004" s="48" t="s">
        <v>1760</v>
      </c>
      <c r="B1004" s="79" t="s">
        <v>511</v>
      </c>
      <c r="C1004" s="80" t="s">
        <v>1761</v>
      </c>
      <c r="D1004" s="51">
        <v>369081500</v>
      </c>
      <c r="E1004" s="81">
        <v>179474617.81</v>
      </c>
      <c r="F1004" s="52">
        <f t="shared" si="15"/>
        <v>189606882.19</v>
      </c>
    </row>
    <row r="1005" spans="1:6">
      <c r="A1005" s="48" t="s">
        <v>657</v>
      </c>
      <c r="B1005" s="79" t="s">
        <v>511</v>
      </c>
      <c r="C1005" s="80" t="s">
        <v>1762</v>
      </c>
      <c r="D1005" s="51">
        <v>450600</v>
      </c>
      <c r="E1005" s="81" t="s">
        <v>45</v>
      </c>
      <c r="F1005" s="52">
        <f t="shared" si="15"/>
        <v>450600</v>
      </c>
    </row>
    <row r="1006" ht="18.75" customHeight="1" spans="1:6">
      <c r="A1006" s="48" t="s">
        <v>1088</v>
      </c>
      <c r="B1006" s="79" t="s">
        <v>511</v>
      </c>
      <c r="C1006" s="80" t="s">
        <v>1763</v>
      </c>
      <c r="D1006" s="51">
        <v>450600</v>
      </c>
      <c r="E1006" s="81" t="s">
        <v>45</v>
      </c>
      <c r="F1006" s="52">
        <f t="shared" si="15"/>
        <v>450600</v>
      </c>
    </row>
    <row r="1007" ht="28.15" customHeight="1" spans="1:6">
      <c r="A1007" s="48" t="s">
        <v>1090</v>
      </c>
      <c r="B1007" s="79" t="s">
        <v>511</v>
      </c>
      <c r="C1007" s="80" t="s">
        <v>1764</v>
      </c>
      <c r="D1007" s="51">
        <v>450600</v>
      </c>
      <c r="E1007" s="81" t="s">
        <v>45</v>
      </c>
      <c r="F1007" s="52">
        <f t="shared" si="15"/>
        <v>450600</v>
      </c>
    </row>
    <row r="1008" ht="18.75" customHeight="1" spans="1:6">
      <c r="A1008" s="48" t="s">
        <v>582</v>
      </c>
      <c r="B1008" s="79" t="s">
        <v>511</v>
      </c>
      <c r="C1008" s="80" t="s">
        <v>1765</v>
      </c>
      <c r="D1008" s="51">
        <v>450600</v>
      </c>
      <c r="E1008" s="81" t="s">
        <v>45</v>
      </c>
      <c r="F1008" s="52">
        <f t="shared" si="15"/>
        <v>450600</v>
      </c>
    </row>
    <row r="1009" ht="46.9" customHeight="1" spans="1:6">
      <c r="A1009" s="48" t="s">
        <v>546</v>
      </c>
      <c r="B1009" s="79" t="s">
        <v>511</v>
      </c>
      <c r="C1009" s="80" t="s">
        <v>1766</v>
      </c>
      <c r="D1009" s="51">
        <v>450600</v>
      </c>
      <c r="E1009" s="81" t="s">
        <v>45</v>
      </c>
      <c r="F1009" s="52">
        <f t="shared" si="15"/>
        <v>450600</v>
      </c>
    </row>
    <row r="1010" ht="18.75" customHeight="1" spans="1:6">
      <c r="A1010" s="48" t="s">
        <v>548</v>
      </c>
      <c r="B1010" s="79" t="s">
        <v>511</v>
      </c>
      <c r="C1010" s="80" t="s">
        <v>1767</v>
      </c>
      <c r="D1010" s="51">
        <v>450600</v>
      </c>
      <c r="E1010" s="81" t="s">
        <v>45</v>
      </c>
      <c r="F1010" s="52">
        <f t="shared" si="15"/>
        <v>450600</v>
      </c>
    </row>
    <row r="1011" ht="28.15" customHeight="1" spans="1:6">
      <c r="A1011" s="48" t="s">
        <v>552</v>
      </c>
      <c r="B1011" s="79" t="s">
        <v>511</v>
      </c>
      <c r="C1011" s="80" t="s">
        <v>1768</v>
      </c>
      <c r="D1011" s="51">
        <v>450600</v>
      </c>
      <c r="E1011" s="81" t="s">
        <v>45</v>
      </c>
      <c r="F1011" s="52">
        <f t="shared" si="15"/>
        <v>450600</v>
      </c>
    </row>
    <row r="1012" ht="18.75" customHeight="1" spans="1:6">
      <c r="A1012" s="48" t="s">
        <v>984</v>
      </c>
      <c r="B1012" s="79" t="s">
        <v>511</v>
      </c>
      <c r="C1012" s="80" t="s">
        <v>1769</v>
      </c>
      <c r="D1012" s="51">
        <v>9700</v>
      </c>
      <c r="E1012" s="81">
        <v>3000</v>
      </c>
      <c r="F1012" s="52">
        <f t="shared" si="15"/>
        <v>6700</v>
      </c>
    </row>
    <row r="1013" ht="18.75" customHeight="1" spans="1:6">
      <c r="A1013" s="48" t="s">
        <v>578</v>
      </c>
      <c r="B1013" s="79" t="s">
        <v>511</v>
      </c>
      <c r="C1013" s="80" t="s">
        <v>1770</v>
      </c>
      <c r="D1013" s="51">
        <v>9700</v>
      </c>
      <c r="E1013" s="81">
        <v>3000</v>
      </c>
      <c r="F1013" s="52">
        <f t="shared" si="15"/>
        <v>6700</v>
      </c>
    </row>
    <row r="1014" spans="1:6">
      <c r="A1014" s="48" t="s">
        <v>580</v>
      </c>
      <c r="B1014" s="79" t="s">
        <v>511</v>
      </c>
      <c r="C1014" s="80" t="s">
        <v>1771</v>
      </c>
      <c r="D1014" s="51">
        <v>9700</v>
      </c>
      <c r="E1014" s="81">
        <v>3000</v>
      </c>
      <c r="F1014" s="52">
        <f t="shared" si="15"/>
        <v>6700</v>
      </c>
    </row>
    <row r="1015" ht="28.15" customHeight="1" spans="1:6">
      <c r="A1015" s="48" t="s">
        <v>988</v>
      </c>
      <c r="B1015" s="79" t="s">
        <v>511</v>
      </c>
      <c r="C1015" s="80" t="s">
        <v>1772</v>
      </c>
      <c r="D1015" s="51">
        <v>9700</v>
      </c>
      <c r="E1015" s="81">
        <v>3000</v>
      </c>
      <c r="F1015" s="52">
        <f t="shared" si="15"/>
        <v>6700</v>
      </c>
    </row>
    <row r="1016" ht="18.75" customHeight="1" spans="1:6">
      <c r="A1016" s="48" t="s">
        <v>561</v>
      </c>
      <c r="B1016" s="79" t="s">
        <v>511</v>
      </c>
      <c r="C1016" s="80" t="s">
        <v>1773</v>
      </c>
      <c r="D1016" s="51">
        <v>9700</v>
      </c>
      <c r="E1016" s="81">
        <v>3000</v>
      </c>
      <c r="F1016" s="52">
        <f t="shared" si="15"/>
        <v>6700</v>
      </c>
    </row>
    <row r="1017" ht="18.75" customHeight="1" spans="1:6">
      <c r="A1017" s="48" t="s">
        <v>563</v>
      </c>
      <c r="B1017" s="79" t="s">
        <v>511</v>
      </c>
      <c r="C1017" s="80" t="s">
        <v>1774</v>
      </c>
      <c r="D1017" s="51">
        <v>9700</v>
      </c>
      <c r="E1017" s="81">
        <v>3000</v>
      </c>
      <c r="F1017" s="52">
        <f t="shared" si="15"/>
        <v>6700</v>
      </c>
    </row>
    <row r="1018" spans="1:6">
      <c r="A1018" s="48" t="s">
        <v>565</v>
      </c>
      <c r="B1018" s="79" t="s">
        <v>511</v>
      </c>
      <c r="C1018" s="80" t="s">
        <v>1775</v>
      </c>
      <c r="D1018" s="51">
        <v>9700</v>
      </c>
      <c r="E1018" s="81">
        <v>3000</v>
      </c>
      <c r="F1018" s="52">
        <f t="shared" si="15"/>
        <v>6700</v>
      </c>
    </row>
    <row r="1019" spans="1:6">
      <c r="A1019" s="48" t="s">
        <v>1024</v>
      </c>
      <c r="B1019" s="79" t="s">
        <v>511</v>
      </c>
      <c r="C1019" s="80" t="s">
        <v>1776</v>
      </c>
      <c r="D1019" s="51">
        <v>1597100</v>
      </c>
      <c r="E1019" s="81">
        <v>328667.36</v>
      </c>
      <c r="F1019" s="52">
        <f t="shared" si="15"/>
        <v>1268432.64</v>
      </c>
    </row>
    <row r="1020" ht="18.75" customHeight="1" spans="1:6">
      <c r="A1020" s="48" t="s">
        <v>1026</v>
      </c>
      <c r="B1020" s="79" t="s">
        <v>511</v>
      </c>
      <c r="C1020" s="80" t="s">
        <v>1777</v>
      </c>
      <c r="D1020" s="51">
        <v>389500</v>
      </c>
      <c r="E1020" s="81">
        <v>89707.36</v>
      </c>
      <c r="F1020" s="52">
        <f t="shared" si="15"/>
        <v>299792.64</v>
      </c>
    </row>
    <row r="1021" ht="28.15" customHeight="1" spans="1:6">
      <c r="A1021" s="48" t="s">
        <v>1649</v>
      </c>
      <c r="B1021" s="79" t="s">
        <v>511</v>
      </c>
      <c r="C1021" s="80" t="s">
        <v>1778</v>
      </c>
      <c r="D1021" s="51">
        <v>389500</v>
      </c>
      <c r="E1021" s="81">
        <v>89707.36</v>
      </c>
      <c r="F1021" s="52">
        <f t="shared" si="15"/>
        <v>299792.64</v>
      </c>
    </row>
    <row r="1022" ht="46.9" customHeight="1" spans="1:6">
      <c r="A1022" s="48" t="s">
        <v>1779</v>
      </c>
      <c r="B1022" s="79" t="s">
        <v>511</v>
      </c>
      <c r="C1022" s="80" t="s">
        <v>1780</v>
      </c>
      <c r="D1022" s="51">
        <v>389500</v>
      </c>
      <c r="E1022" s="81">
        <v>89707.36</v>
      </c>
      <c r="F1022" s="52">
        <f t="shared" si="15"/>
        <v>299792.64</v>
      </c>
    </row>
    <row r="1023" ht="18.75" customHeight="1" spans="1:6">
      <c r="A1023" s="48" t="s">
        <v>561</v>
      </c>
      <c r="B1023" s="79" t="s">
        <v>511</v>
      </c>
      <c r="C1023" s="80" t="s">
        <v>1781</v>
      </c>
      <c r="D1023" s="51">
        <v>3800</v>
      </c>
      <c r="E1023" s="81">
        <v>861.8</v>
      </c>
      <c r="F1023" s="52">
        <f t="shared" si="15"/>
        <v>2938.2</v>
      </c>
    </row>
    <row r="1024" ht="18.75" customHeight="1" spans="1:6">
      <c r="A1024" s="48" t="s">
        <v>563</v>
      </c>
      <c r="B1024" s="79" t="s">
        <v>511</v>
      </c>
      <c r="C1024" s="80" t="s">
        <v>1782</v>
      </c>
      <c r="D1024" s="51">
        <v>3800</v>
      </c>
      <c r="E1024" s="81">
        <v>861.8</v>
      </c>
      <c r="F1024" s="52">
        <f t="shared" si="15"/>
        <v>2938.2</v>
      </c>
    </row>
    <row r="1025" spans="1:6">
      <c r="A1025" s="48" t="s">
        <v>565</v>
      </c>
      <c r="B1025" s="79" t="s">
        <v>511</v>
      </c>
      <c r="C1025" s="80" t="s">
        <v>1783</v>
      </c>
      <c r="D1025" s="51">
        <v>3800</v>
      </c>
      <c r="E1025" s="81">
        <v>861.8</v>
      </c>
      <c r="F1025" s="52">
        <f t="shared" si="15"/>
        <v>2938.2</v>
      </c>
    </row>
    <row r="1026" spans="1:6">
      <c r="A1026" s="48" t="s">
        <v>790</v>
      </c>
      <c r="B1026" s="79" t="s">
        <v>511</v>
      </c>
      <c r="C1026" s="80" t="s">
        <v>1784</v>
      </c>
      <c r="D1026" s="51">
        <v>385700</v>
      </c>
      <c r="E1026" s="81">
        <v>88845.56</v>
      </c>
      <c r="F1026" s="52">
        <f t="shared" si="15"/>
        <v>296854.44</v>
      </c>
    </row>
    <row r="1027" ht="18.75" customHeight="1" spans="1:6">
      <c r="A1027" s="48" t="s">
        <v>1066</v>
      </c>
      <c r="B1027" s="79" t="s">
        <v>511</v>
      </c>
      <c r="C1027" s="80" t="s">
        <v>1785</v>
      </c>
      <c r="D1027" s="51">
        <v>385700</v>
      </c>
      <c r="E1027" s="81">
        <v>88845.56</v>
      </c>
      <c r="F1027" s="52">
        <f t="shared" si="15"/>
        <v>296854.44</v>
      </c>
    </row>
    <row r="1028" ht="18.75" customHeight="1" spans="1:6">
      <c r="A1028" s="48" t="s">
        <v>1738</v>
      </c>
      <c r="B1028" s="79" t="s">
        <v>511</v>
      </c>
      <c r="C1028" s="80" t="s">
        <v>1786</v>
      </c>
      <c r="D1028" s="51">
        <v>385700</v>
      </c>
      <c r="E1028" s="81">
        <v>88845.56</v>
      </c>
      <c r="F1028" s="52">
        <f t="shared" si="15"/>
        <v>296854.44</v>
      </c>
    </row>
    <row r="1029" ht="18.75" customHeight="1" spans="1:6">
      <c r="A1029" s="48" t="s">
        <v>578</v>
      </c>
      <c r="B1029" s="79" t="s">
        <v>511</v>
      </c>
      <c r="C1029" s="80" t="s">
        <v>1787</v>
      </c>
      <c r="D1029" s="51">
        <v>1207600</v>
      </c>
      <c r="E1029" s="81">
        <v>238960</v>
      </c>
      <c r="F1029" s="52">
        <f t="shared" si="15"/>
        <v>968640</v>
      </c>
    </row>
    <row r="1030" spans="1:6">
      <c r="A1030" s="48" t="s">
        <v>738</v>
      </c>
      <c r="B1030" s="79" t="s">
        <v>511</v>
      </c>
      <c r="C1030" s="80" t="s">
        <v>1788</v>
      </c>
      <c r="D1030" s="51">
        <v>1207600</v>
      </c>
      <c r="E1030" s="81">
        <v>238960</v>
      </c>
      <c r="F1030" s="52">
        <f t="shared" si="15"/>
        <v>968640</v>
      </c>
    </row>
    <row r="1031" ht="18.75" customHeight="1" spans="1:6">
      <c r="A1031" s="48" t="s">
        <v>740</v>
      </c>
      <c r="B1031" s="79" t="s">
        <v>511</v>
      </c>
      <c r="C1031" s="80" t="s">
        <v>1789</v>
      </c>
      <c r="D1031" s="51">
        <v>1207600</v>
      </c>
      <c r="E1031" s="81">
        <v>238960</v>
      </c>
      <c r="F1031" s="52">
        <f t="shared" si="15"/>
        <v>968640</v>
      </c>
    </row>
    <row r="1032" ht="18.75" customHeight="1" spans="1:6">
      <c r="A1032" s="48" t="s">
        <v>561</v>
      </c>
      <c r="B1032" s="79" t="s">
        <v>511</v>
      </c>
      <c r="C1032" s="80" t="s">
        <v>1790</v>
      </c>
      <c r="D1032" s="51">
        <v>1207600</v>
      </c>
      <c r="E1032" s="81">
        <v>238960</v>
      </c>
      <c r="F1032" s="52">
        <f t="shared" si="15"/>
        <v>968640</v>
      </c>
    </row>
    <row r="1033" ht="18.75" customHeight="1" spans="1:6">
      <c r="A1033" s="48" t="s">
        <v>563</v>
      </c>
      <c r="B1033" s="79" t="s">
        <v>511</v>
      </c>
      <c r="C1033" s="80" t="s">
        <v>1791</v>
      </c>
      <c r="D1033" s="51">
        <v>1207600</v>
      </c>
      <c r="E1033" s="81">
        <v>238960</v>
      </c>
      <c r="F1033" s="52">
        <f t="shared" si="15"/>
        <v>968640</v>
      </c>
    </row>
    <row r="1034" spans="1:6">
      <c r="A1034" s="48" t="s">
        <v>565</v>
      </c>
      <c r="B1034" s="79" t="s">
        <v>511</v>
      </c>
      <c r="C1034" s="80" t="s">
        <v>1792</v>
      </c>
      <c r="D1034" s="51">
        <v>1207600</v>
      </c>
      <c r="E1034" s="81">
        <v>238960</v>
      </c>
      <c r="F1034" s="52">
        <f t="shared" si="15"/>
        <v>968640</v>
      </c>
    </row>
    <row r="1035" spans="1:6">
      <c r="A1035" s="48" t="s">
        <v>1035</v>
      </c>
      <c r="B1035" s="79" t="s">
        <v>511</v>
      </c>
      <c r="C1035" s="80" t="s">
        <v>1793</v>
      </c>
      <c r="D1035" s="51">
        <v>554900</v>
      </c>
      <c r="E1035" s="81">
        <v>120460.93</v>
      </c>
      <c r="F1035" s="52">
        <f t="shared" si="15"/>
        <v>434439.07</v>
      </c>
    </row>
    <row r="1036" ht="18.75" customHeight="1" spans="1:6">
      <c r="A1036" s="48" t="s">
        <v>1088</v>
      </c>
      <c r="B1036" s="79" t="s">
        <v>511</v>
      </c>
      <c r="C1036" s="80" t="s">
        <v>1794</v>
      </c>
      <c r="D1036" s="51">
        <v>554900</v>
      </c>
      <c r="E1036" s="81">
        <v>120460.93</v>
      </c>
      <c r="F1036" s="52">
        <f t="shared" si="15"/>
        <v>434439.07</v>
      </c>
    </row>
    <row r="1037" ht="28.15" customHeight="1" spans="1:6">
      <c r="A1037" s="48" t="s">
        <v>1795</v>
      </c>
      <c r="B1037" s="79" t="s">
        <v>511</v>
      </c>
      <c r="C1037" s="80" t="s">
        <v>1796</v>
      </c>
      <c r="D1037" s="51">
        <v>554900</v>
      </c>
      <c r="E1037" s="81">
        <v>120460.93</v>
      </c>
      <c r="F1037" s="52">
        <f t="shared" si="15"/>
        <v>434439.07</v>
      </c>
    </row>
    <row r="1038" ht="37.7" customHeight="1" spans="1:6">
      <c r="A1038" s="48" t="s">
        <v>1797</v>
      </c>
      <c r="B1038" s="79" t="s">
        <v>511</v>
      </c>
      <c r="C1038" s="80" t="s">
        <v>1798</v>
      </c>
      <c r="D1038" s="51">
        <v>554900</v>
      </c>
      <c r="E1038" s="81">
        <v>120460.93</v>
      </c>
      <c r="F1038" s="52">
        <f t="shared" si="15"/>
        <v>434439.07</v>
      </c>
    </row>
    <row r="1039" ht="18.75" customHeight="1" spans="1:6">
      <c r="A1039" s="48" t="s">
        <v>679</v>
      </c>
      <c r="B1039" s="79" t="s">
        <v>511</v>
      </c>
      <c r="C1039" s="80" t="s">
        <v>1799</v>
      </c>
      <c r="D1039" s="51">
        <v>554900</v>
      </c>
      <c r="E1039" s="81">
        <v>120460.93</v>
      </c>
      <c r="F1039" s="52">
        <f t="shared" ref="F1039:F1102" si="16">IF(OR(D1039="-",IF(E1039="-",0,E1039)&gt;=IF(D1039="-",0,D1039)),"-",IF(D1039="-",0,D1039)-IF(E1039="-",0,E1039))</f>
        <v>434439.07</v>
      </c>
    </row>
    <row r="1040" spans="1:6">
      <c r="A1040" s="48" t="s">
        <v>806</v>
      </c>
      <c r="B1040" s="79" t="s">
        <v>511</v>
      </c>
      <c r="C1040" s="80" t="s">
        <v>1800</v>
      </c>
      <c r="D1040" s="51">
        <v>554900</v>
      </c>
      <c r="E1040" s="81">
        <v>120460.93</v>
      </c>
      <c r="F1040" s="52">
        <f t="shared" si="16"/>
        <v>434439.07</v>
      </c>
    </row>
    <row r="1041" spans="1:6">
      <c r="A1041" s="48" t="s">
        <v>819</v>
      </c>
      <c r="B1041" s="79" t="s">
        <v>511</v>
      </c>
      <c r="C1041" s="80" t="s">
        <v>1801</v>
      </c>
      <c r="D1041" s="51">
        <v>554900</v>
      </c>
      <c r="E1041" s="81">
        <v>120460.93</v>
      </c>
      <c r="F1041" s="52">
        <f t="shared" si="16"/>
        <v>434439.07</v>
      </c>
    </row>
    <row r="1042" spans="1:6">
      <c r="A1042" s="48" t="s">
        <v>1802</v>
      </c>
      <c r="B1042" s="79" t="s">
        <v>511</v>
      </c>
      <c r="C1042" s="80" t="s">
        <v>1803</v>
      </c>
      <c r="D1042" s="51">
        <v>4399700</v>
      </c>
      <c r="E1042" s="81">
        <v>2199816.3</v>
      </c>
      <c r="F1042" s="52">
        <f t="shared" si="16"/>
        <v>2199883.7</v>
      </c>
    </row>
    <row r="1043" ht="18.75" customHeight="1" spans="1:6">
      <c r="A1043" s="48" t="s">
        <v>1088</v>
      </c>
      <c r="B1043" s="79" t="s">
        <v>511</v>
      </c>
      <c r="C1043" s="80" t="s">
        <v>1804</v>
      </c>
      <c r="D1043" s="51">
        <v>4399700</v>
      </c>
      <c r="E1043" s="81">
        <v>2199816.3</v>
      </c>
      <c r="F1043" s="52">
        <f t="shared" si="16"/>
        <v>2199883.7</v>
      </c>
    </row>
    <row r="1044" ht="18.75" customHeight="1" spans="1:6">
      <c r="A1044" s="48" t="s">
        <v>1805</v>
      </c>
      <c r="B1044" s="79" t="s">
        <v>511</v>
      </c>
      <c r="C1044" s="80" t="s">
        <v>1806</v>
      </c>
      <c r="D1044" s="51">
        <v>4399700</v>
      </c>
      <c r="E1044" s="81">
        <v>2199816.3</v>
      </c>
      <c r="F1044" s="52">
        <f t="shared" si="16"/>
        <v>2199883.7</v>
      </c>
    </row>
    <row r="1045" ht="37.7" customHeight="1" spans="1:6">
      <c r="A1045" s="48" t="s">
        <v>1807</v>
      </c>
      <c r="B1045" s="79" t="s">
        <v>511</v>
      </c>
      <c r="C1045" s="80" t="s">
        <v>1808</v>
      </c>
      <c r="D1045" s="51">
        <v>4399700</v>
      </c>
      <c r="E1045" s="81">
        <v>2199816.3</v>
      </c>
      <c r="F1045" s="52">
        <f t="shared" si="16"/>
        <v>2199883.7</v>
      </c>
    </row>
    <row r="1046" spans="1:6">
      <c r="A1046" s="48" t="s">
        <v>790</v>
      </c>
      <c r="B1046" s="79" t="s">
        <v>511</v>
      </c>
      <c r="C1046" s="80" t="s">
        <v>1809</v>
      </c>
      <c r="D1046" s="51">
        <v>4399700</v>
      </c>
      <c r="E1046" s="81">
        <v>2199816.3</v>
      </c>
      <c r="F1046" s="52">
        <f t="shared" si="16"/>
        <v>2199883.7</v>
      </c>
    </row>
    <row r="1047" ht="18.75" customHeight="1" spans="1:6">
      <c r="A1047" s="48" t="s">
        <v>1810</v>
      </c>
      <c r="B1047" s="79" t="s">
        <v>511</v>
      </c>
      <c r="C1047" s="80" t="s">
        <v>1811</v>
      </c>
      <c r="D1047" s="51">
        <v>4399700</v>
      </c>
      <c r="E1047" s="81">
        <v>2199816.3</v>
      </c>
      <c r="F1047" s="52">
        <f t="shared" si="16"/>
        <v>2199883.7</v>
      </c>
    </row>
    <row r="1048" spans="1:6">
      <c r="A1048" s="48" t="s">
        <v>1812</v>
      </c>
      <c r="B1048" s="79" t="s">
        <v>511</v>
      </c>
      <c r="C1048" s="80" t="s">
        <v>1813</v>
      </c>
      <c r="D1048" s="51">
        <v>4399700</v>
      </c>
      <c r="E1048" s="81">
        <v>2199816.3</v>
      </c>
      <c r="F1048" s="52">
        <f t="shared" si="16"/>
        <v>2199883.7</v>
      </c>
    </row>
    <row r="1049" spans="1:6">
      <c r="A1049" s="48" t="s">
        <v>1814</v>
      </c>
      <c r="B1049" s="79" t="s">
        <v>511</v>
      </c>
      <c r="C1049" s="80" t="s">
        <v>1815</v>
      </c>
      <c r="D1049" s="51">
        <v>118497300</v>
      </c>
      <c r="E1049" s="81">
        <v>59248600</v>
      </c>
      <c r="F1049" s="52">
        <f t="shared" si="16"/>
        <v>59248700</v>
      </c>
    </row>
    <row r="1050" ht="18.75" customHeight="1" spans="1:6">
      <c r="A1050" s="48" t="s">
        <v>1088</v>
      </c>
      <c r="B1050" s="79" t="s">
        <v>511</v>
      </c>
      <c r="C1050" s="80" t="s">
        <v>1816</v>
      </c>
      <c r="D1050" s="51">
        <v>118497300</v>
      </c>
      <c r="E1050" s="81">
        <v>59248600</v>
      </c>
      <c r="F1050" s="52">
        <f t="shared" si="16"/>
        <v>59248700</v>
      </c>
    </row>
    <row r="1051" ht="28.15" customHeight="1" spans="1:6">
      <c r="A1051" s="48" t="s">
        <v>1795</v>
      </c>
      <c r="B1051" s="79" t="s">
        <v>511</v>
      </c>
      <c r="C1051" s="80" t="s">
        <v>1817</v>
      </c>
      <c r="D1051" s="51">
        <v>118497300</v>
      </c>
      <c r="E1051" s="81">
        <v>59248600</v>
      </c>
      <c r="F1051" s="52">
        <f t="shared" si="16"/>
        <v>59248700</v>
      </c>
    </row>
    <row r="1052" ht="56.45" customHeight="1" spans="1:6">
      <c r="A1052" s="82" t="s">
        <v>731</v>
      </c>
      <c r="B1052" s="79" t="s">
        <v>511</v>
      </c>
      <c r="C1052" s="80" t="s">
        <v>1818</v>
      </c>
      <c r="D1052" s="51">
        <v>1871200</v>
      </c>
      <c r="E1052" s="81">
        <v>935600</v>
      </c>
      <c r="F1052" s="52">
        <f t="shared" si="16"/>
        <v>935600</v>
      </c>
    </row>
    <row r="1053" ht="18.75" customHeight="1" spans="1:6">
      <c r="A1053" s="48" t="s">
        <v>679</v>
      </c>
      <c r="B1053" s="79" t="s">
        <v>511</v>
      </c>
      <c r="C1053" s="80" t="s">
        <v>1819</v>
      </c>
      <c r="D1053" s="51">
        <v>1871200</v>
      </c>
      <c r="E1053" s="81">
        <v>935600</v>
      </c>
      <c r="F1053" s="52">
        <f t="shared" si="16"/>
        <v>935600</v>
      </c>
    </row>
    <row r="1054" spans="1:6">
      <c r="A1054" s="48" t="s">
        <v>806</v>
      </c>
      <c r="B1054" s="79" t="s">
        <v>511</v>
      </c>
      <c r="C1054" s="80" t="s">
        <v>1820</v>
      </c>
      <c r="D1054" s="51">
        <v>1871200</v>
      </c>
      <c r="E1054" s="81">
        <v>935600</v>
      </c>
      <c r="F1054" s="52">
        <f t="shared" si="16"/>
        <v>935600</v>
      </c>
    </row>
    <row r="1055" ht="37.7" customHeight="1" spans="1:6">
      <c r="A1055" s="48" t="s">
        <v>808</v>
      </c>
      <c r="B1055" s="79" t="s">
        <v>511</v>
      </c>
      <c r="C1055" s="80" t="s">
        <v>1821</v>
      </c>
      <c r="D1055" s="51">
        <v>1871200</v>
      </c>
      <c r="E1055" s="81">
        <v>935600</v>
      </c>
      <c r="F1055" s="52">
        <f t="shared" si="16"/>
        <v>935600</v>
      </c>
    </row>
    <row r="1056" ht="56.45" customHeight="1" spans="1:6">
      <c r="A1056" s="82" t="s">
        <v>1822</v>
      </c>
      <c r="B1056" s="79" t="s">
        <v>511</v>
      </c>
      <c r="C1056" s="80" t="s">
        <v>1823</v>
      </c>
      <c r="D1056" s="51">
        <v>116626100</v>
      </c>
      <c r="E1056" s="81">
        <v>58313000</v>
      </c>
      <c r="F1056" s="52">
        <f t="shared" si="16"/>
        <v>58313100</v>
      </c>
    </row>
    <row r="1057" ht="18.75" customHeight="1" spans="1:6">
      <c r="A1057" s="48" t="s">
        <v>679</v>
      </c>
      <c r="B1057" s="79" t="s">
        <v>511</v>
      </c>
      <c r="C1057" s="80" t="s">
        <v>1824</v>
      </c>
      <c r="D1057" s="51">
        <v>116626100</v>
      </c>
      <c r="E1057" s="81">
        <v>58313000</v>
      </c>
      <c r="F1057" s="52">
        <f t="shared" si="16"/>
        <v>58313100</v>
      </c>
    </row>
    <row r="1058" spans="1:6">
      <c r="A1058" s="48" t="s">
        <v>806</v>
      </c>
      <c r="B1058" s="79" t="s">
        <v>511</v>
      </c>
      <c r="C1058" s="80" t="s">
        <v>1825</v>
      </c>
      <c r="D1058" s="51">
        <v>116626100</v>
      </c>
      <c r="E1058" s="81">
        <v>58313000</v>
      </c>
      <c r="F1058" s="52">
        <f t="shared" si="16"/>
        <v>58313100</v>
      </c>
    </row>
    <row r="1059" ht="37.7" customHeight="1" spans="1:6">
      <c r="A1059" s="48" t="s">
        <v>808</v>
      </c>
      <c r="B1059" s="79" t="s">
        <v>511</v>
      </c>
      <c r="C1059" s="80" t="s">
        <v>1826</v>
      </c>
      <c r="D1059" s="51">
        <v>116626100</v>
      </c>
      <c r="E1059" s="81">
        <v>58313000</v>
      </c>
      <c r="F1059" s="52">
        <f t="shared" si="16"/>
        <v>58313100</v>
      </c>
    </row>
    <row r="1060" spans="1:6">
      <c r="A1060" s="48" t="s">
        <v>1057</v>
      </c>
      <c r="B1060" s="79" t="s">
        <v>511</v>
      </c>
      <c r="C1060" s="80" t="s">
        <v>1827</v>
      </c>
      <c r="D1060" s="51">
        <v>155462200</v>
      </c>
      <c r="E1060" s="81">
        <v>79742364.5</v>
      </c>
      <c r="F1060" s="52">
        <f t="shared" si="16"/>
        <v>75719835.5</v>
      </c>
    </row>
    <row r="1061" ht="18.75" customHeight="1" spans="1:6">
      <c r="A1061" s="48" t="s">
        <v>1088</v>
      </c>
      <c r="B1061" s="79" t="s">
        <v>511</v>
      </c>
      <c r="C1061" s="80" t="s">
        <v>1828</v>
      </c>
      <c r="D1061" s="51">
        <v>155462200</v>
      </c>
      <c r="E1061" s="81">
        <v>79742364.5</v>
      </c>
      <c r="F1061" s="52">
        <f t="shared" si="16"/>
        <v>75719835.5</v>
      </c>
    </row>
    <row r="1062" ht="18.75" customHeight="1" spans="1:6">
      <c r="A1062" s="48" t="s">
        <v>1829</v>
      </c>
      <c r="B1062" s="79" t="s">
        <v>511</v>
      </c>
      <c r="C1062" s="80" t="s">
        <v>1830</v>
      </c>
      <c r="D1062" s="51">
        <v>17195200</v>
      </c>
      <c r="E1062" s="81">
        <v>2864962.12</v>
      </c>
      <c r="F1062" s="52">
        <f t="shared" si="16"/>
        <v>14330237.88</v>
      </c>
    </row>
    <row r="1063" ht="28.15" customHeight="1" spans="1:6">
      <c r="A1063" s="48" t="s">
        <v>1831</v>
      </c>
      <c r="B1063" s="79" t="s">
        <v>511</v>
      </c>
      <c r="C1063" s="80" t="s">
        <v>1832</v>
      </c>
      <c r="D1063" s="51">
        <v>16952000</v>
      </c>
      <c r="E1063" s="81">
        <v>2845211</v>
      </c>
      <c r="F1063" s="52">
        <f t="shared" si="16"/>
        <v>14106789</v>
      </c>
    </row>
    <row r="1064" spans="1:6">
      <c r="A1064" s="48" t="s">
        <v>790</v>
      </c>
      <c r="B1064" s="79" t="s">
        <v>511</v>
      </c>
      <c r="C1064" s="80" t="s">
        <v>1833</v>
      </c>
      <c r="D1064" s="51">
        <v>16952000</v>
      </c>
      <c r="E1064" s="81">
        <v>2845211</v>
      </c>
      <c r="F1064" s="52">
        <f t="shared" si="16"/>
        <v>14106789</v>
      </c>
    </row>
    <row r="1065" ht="18.75" customHeight="1" spans="1:6">
      <c r="A1065" s="48" t="s">
        <v>1066</v>
      </c>
      <c r="B1065" s="79" t="s">
        <v>511</v>
      </c>
      <c r="C1065" s="80" t="s">
        <v>1834</v>
      </c>
      <c r="D1065" s="51">
        <v>16952000</v>
      </c>
      <c r="E1065" s="81">
        <v>2845211</v>
      </c>
      <c r="F1065" s="52">
        <f t="shared" si="16"/>
        <v>14106789</v>
      </c>
    </row>
    <row r="1066" ht="18.75" customHeight="1" spans="1:6">
      <c r="A1066" s="48" t="s">
        <v>1738</v>
      </c>
      <c r="B1066" s="79" t="s">
        <v>511</v>
      </c>
      <c r="C1066" s="80" t="s">
        <v>1835</v>
      </c>
      <c r="D1066" s="51">
        <v>16952000</v>
      </c>
      <c r="E1066" s="81">
        <v>2845211</v>
      </c>
      <c r="F1066" s="52">
        <f t="shared" si="16"/>
        <v>14106789</v>
      </c>
    </row>
    <row r="1067" ht="56.45" customHeight="1" spans="1:6">
      <c r="A1067" s="82" t="s">
        <v>1836</v>
      </c>
      <c r="B1067" s="79" t="s">
        <v>511</v>
      </c>
      <c r="C1067" s="80" t="s">
        <v>1837</v>
      </c>
      <c r="D1067" s="51">
        <v>243200</v>
      </c>
      <c r="E1067" s="81">
        <v>19751.12</v>
      </c>
      <c r="F1067" s="52">
        <f t="shared" si="16"/>
        <v>223448.88</v>
      </c>
    </row>
    <row r="1068" ht="18.75" customHeight="1" spans="1:6">
      <c r="A1068" s="48" t="s">
        <v>561</v>
      </c>
      <c r="B1068" s="79" t="s">
        <v>511</v>
      </c>
      <c r="C1068" s="80" t="s">
        <v>1838</v>
      </c>
      <c r="D1068" s="51">
        <v>243200</v>
      </c>
      <c r="E1068" s="81">
        <v>19751.12</v>
      </c>
      <c r="F1068" s="52">
        <f t="shared" si="16"/>
        <v>223448.88</v>
      </c>
    </row>
    <row r="1069" ht="18.75" customHeight="1" spans="1:6">
      <c r="A1069" s="48" t="s">
        <v>563</v>
      </c>
      <c r="B1069" s="79" t="s">
        <v>511</v>
      </c>
      <c r="C1069" s="80" t="s">
        <v>1839</v>
      </c>
      <c r="D1069" s="51">
        <v>243200</v>
      </c>
      <c r="E1069" s="81">
        <v>19751.12</v>
      </c>
      <c r="F1069" s="52">
        <f t="shared" si="16"/>
        <v>223448.88</v>
      </c>
    </row>
    <row r="1070" spans="1:6">
      <c r="A1070" s="48" t="s">
        <v>565</v>
      </c>
      <c r="B1070" s="79" t="s">
        <v>511</v>
      </c>
      <c r="C1070" s="80" t="s">
        <v>1840</v>
      </c>
      <c r="D1070" s="51">
        <v>243200</v>
      </c>
      <c r="E1070" s="81">
        <v>19751.12</v>
      </c>
      <c r="F1070" s="52">
        <f t="shared" si="16"/>
        <v>223448.88</v>
      </c>
    </row>
    <row r="1071" ht="18.75" customHeight="1" spans="1:6">
      <c r="A1071" s="48" t="s">
        <v>1805</v>
      </c>
      <c r="B1071" s="79" t="s">
        <v>511</v>
      </c>
      <c r="C1071" s="80" t="s">
        <v>1841</v>
      </c>
      <c r="D1071" s="51">
        <v>138267000</v>
      </c>
      <c r="E1071" s="81">
        <v>76877402.38</v>
      </c>
      <c r="F1071" s="52">
        <f t="shared" si="16"/>
        <v>61389597.62</v>
      </c>
    </row>
    <row r="1072" ht="37.7" customHeight="1" spans="1:6">
      <c r="A1072" s="48" t="s">
        <v>1842</v>
      </c>
      <c r="B1072" s="79" t="s">
        <v>511</v>
      </c>
      <c r="C1072" s="80" t="s">
        <v>1843</v>
      </c>
      <c r="D1072" s="51">
        <v>456500</v>
      </c>
      <c r="E1072" s="81">
        <v>439455.95</v>
      </c>
      <c r="F1072" s="52">
        <f t="shared" si="16"/>
        <v>17044.05</v>
      </c>
    </row>
    <row r="1073" ht="18.75" customHeight="1" spans="1:6">
      <c r="A1073" s="48" t="s">
        <v>561</v>
      </c>
      <c r="B1073" s="79" t="s">
        <v>511</v>
      </c>
      <c r="C1073" s="80" t="s">
        <v>1844</v>
      </c>
      <c r="D1073" s="51">
        <v>4500</v>
      </c>
      <c r="E1073" s="81">
        <v>2472.59</v>
      </c>
      <c r="F1073" s="52">
        <f t="shared" si="16"/>
        <v>2027.41</v>
      </c>
    </row>
    <row r="1074" ht="18.75" customHeight="1" spans="1:6">
      <c r="A1074" s="48" t="s">
        <v>563</v>
      </c>
      <c r="B1074" s="79" t="s">
        <v>511</v>
      </c>
      <c r="C1074" s="80" t="s">
        <v>1845</v>
      </c>
      <c r="D1074" s="51">
        <v>4500</v>
      </c>
      <c r="E1074" s="81">
        <v>2472.59</v>
      </c>
      <c r="F1074" s="52">
        <f t="shared" si="16"/>
        <v>2027.41</v>
      </c>
    </row>
    <row r="1075" spans="1:6">
      <c r="A1075" s="48" t="s">
        <v>565</v>
      </c>
      <c r="B1075" s="79" t="s">
        <v>511</v>
      </c>
      <c r="C1075" s="80" t="s">
        <v>1846</v>
      </c>
      <c r="D1075" s="51">
        <v>4500</v>
      </c>
      <c r="E1075" s="81">
        <v>2472.59</v>
      </c>
      <c r="F1075" s="52">
        <f t="shared" si="16"/>
        <v>2027.41</v>
      </c>
    </row>
    <row r="1076" spans="1:6">
      <c r="A1076" s="48" t="s">
        <v>790</v>
      </c>
      <c r="B1076" s="79" t="s">
        <v>511</v>
      </c>
      <c r="C1076" s="80" t="s">
        <v>1847</v>
      </c>
      <c r="D1076" s="51">
        <v>452000</v>
      </c>
      <c r="E1076" s="81">
        <v>436983.36</v>
      </c>
      <c r="F1076" s="52">
        <f t="shared" si="16"/>
        <v>15016.64</v>
      </c>
    </row>
    <row r="1077" ht="18.75" customHeight="1" spans="1:6">
      <c r="A1077" s="48" t="s">
        <v>1066</v>
      </c>
      <c r="B1077" s="79" t="s">
        <v>511</v>
      </c>
      <c r="C1077" s="80" t="s">
        <v>1848</v>
      </c>
      <c r="D1077" s="51">
        <v>452000</v>
      </c>
      <c r="E1077" s="81">
        <v>436983.36</v>
      </c>
      <c r="F1077" s="52">
        <f t="shared" si="16"/>
        <v>15016.64</v>
      </c>
    </row>
    <row r="1078" ht="18.75" customHeight="1" spans="1:6">
      <c r="A1078" s="48" t="s">
        <v>1738</v>
      </c>
      <c r="B1078" s="79" t="s">
        <v>511</v>
      </c>
      <c r="C1078" s="80" t="s">
        <v>1849</v>
      </c>
      <c r="D1078" s="51">
        <v>452000</v>
      </c>
      <c r="E1078" s="81">
        <v>436983.36</v>
      </c>
      <c r="F1078" s="52">
        <f t="shared" si="16"/>
        <v>15016.64</v>
      </c>
    </row>
    <row r="1079" ht="18.75" customHeight="1" spans="1:6">
      <c r="A1079" s="48" t="s">
        <v>1850</v>
      </c>
      <c r="B1079" s="79" t="s">
        <v>511</v>
      </c>
      <c r="C1079" s="80" t="s">
        <v>1851</v>
      </c>
      <c r="D1079" s="51">
        <v>21007100</v>
      </c>
      <c r="E1079" s="81">
        <v>12911350.25</v>
      </c>
      <c r="F1079" s="52">
        <f t="shared" si="16"/>
        <v>8095749.75</v>
      </c>
    </row>
    <row r="1080" ht="18.75" customHeight="1" spans="1:6">
      <c r="A1080" s="48" t="s">
        <v>561</v>
      </c>
      <c r="B1080" s="79" t="s">
        <v>511</v>
      </c>
      <c r="C1080" s="80" t="s">
        <v>1852</v>
      </c>
      <c r="D1080" s="51">
        <v>322000</v>
      </c>
      <c r="E1080" s="81">
        <v>146057.31</v>
      </c>
      <c r="F1080" s="52">
        <f t="shared" si="16"/>
        <v>175942.69</v>
      </c>
    </row>
    <row r="1081" ht="18.75" customHeight="1" spans="1:6">
      <c r="A1081" s="48" t="s">
        <v>563</v>
      </c>
      <c r="B1081" s="79" t="s">
        <v>511</v>
      </c>
      <c r="C1081" s="80" t="s">
        <v>1853</v>
      </c>
      <c r="D1081" s="51">
        <v>322000</v>
      </c>
      <c r="E1081" s="81">
        <v>146057.31</v>
      </c>
      <c r="F1081" s="52">
        <f t="shared" si="16"/>
        <v>175942.69</v>
      </c>
    </row>
    <row r="1082" spans="1:6">
      <c r="A1082" s="48" t="s">
        <v>565</v>
      </c>
      <c r="B1082" s="79" t="s">
        <v>511</v>
      </c>
      <c r="C1082" s="80" t="s">
        <v>1854</v>
      </c>
      <c r="D1082" s="51">
        <v>322000</v>
      </c>
      <c r="E1082" s="81">
        <v>146057.31</v>
      </c>
      <c r="F1082" s="52">
        <f t="shared" si="16"/>
        <v>175942.69</v>
      </c>
    </row>
    <row r="1083" spans="1:6">
      <c r="A1083" s="48" t="s">
        <v>790</v>
      </c>
      <c r="B1083" s="79" t="s">
        <v>511</v>
      </c>
      <c r="C1083" s="80" t="s">
        <v>1855</v>
      </c>
      <c r="D1083" s="51">
        <v>20685100</v>
      </c>
      <c r="E1083" s="81">
        <v>12765292.94</v>
      </c>
      <c r="F1083" s="52">
        <f t="shared" si="16"/>
        <v>7919807.06</v>
      </c>
    </row>
    <row r="1084" ht="18.75" customHeight="1" spans="1:6">
      <c r="A1084" s="48" t="s">
        <v>1066</v>
      </c>
      <c r="B1084" s="79" t="s">
        <v>511</v>
      </c>
      <c r="C1084" s="80" t="s">
        <v>1856</v>
      </c>
      <c r="D1084" s="51">
        <v>20685100</v>
      </c>
      <c r="E1084" s="81">
        <v>12765292.94</v>
      </c>
      <c r="F1084" s="52">
        <f t="shared" si="16"/>
        <v>7919807.06</v>
      </c>
    </row>
    <row r="1085" ht="18.75" customHeight="1" spans="1:6">
      <c r="A1085" s="48" t="s">
        <v>1738</v>
      </c>
      <c r="B1085" s="79" t="s">
        <v>511</v>
      </c>
      <c r="C1085" s="80" t="s">
        <v>1857</v>
      </c>
      <c r="D1085" s="51">
        <v>20685100</v>
      </c>
      <c r="E1085" s="81">
        <v>12765292.94</v>
      </c>
      <c r="F1085" s="52">
        <f t="shared" si="16"/>
        <v>7919807.06</v>
      </c>
    </row>
    <row r="1086" ht="37.7" customHeight="1" spans="1:6">
      <c r="A1086" s="48" t="s">
        <v>1858</v>
      </c>
      <c r="B1086" s="79" t="s">
        <v>511</v>
      </c>
      <c r="C1086" s="80" t="s">
        <v>1859</v>
      </c>
      <c r="D1086" s="51">
        <v>67750200</v>
      </c>
      <c r="E1086" s="81">
        <v>39434707.52</v>
      </c>
      <c r="F1086" s="52">
        <f t="shared" si="16"/>
        <v>28315492.48</v>
      </c>
    </row>
    <row r="1087" ht="18.75" customHeight="1" spans="1:6">
      <c r="A1087" s="48" t="s">
        <v>561</v>
      </c>
      <c r="B1087" s="79" t="s">
        <v>511</v>
      </c>
      <c r="C1087" s="80" t="s">
        <v>1860</v>
      </c>
      <c r="D1087" s="51">
        <v>745000</v>
      </c>
      <c r="E1087" s="81">
        <v>286376.47</v>
      </c>
      <c r="F1087" s="52">
        <f t="shared" si="16"/>
        <v>458623.53</v>
      </c>
    </row>
    <row r="1088" ht="18.75" customHeight="1" spans="1:6">
      <c r="A1088" s="48" t="s">
        <v>563</v>
      </c>
      <c r="B1088" s="79" t="s">
        <v>511</v>
      </c>
      <c r="C1088" s="80" t="s">
        <v>1861</v>
      </c>
      <c r="D1088" s="51">
        <v>745000</v>
      </c>
      <c r="E1088" s="81">
        <v>286376.47</v>
      </c>
      <c r="F1088" s="52">
        <f t="shared" si="16"/>
        <v>458623.53</v>
      </c>
    </row>
    <row r="1089" spans="1:6">
      <c r="A1089" s="48" t="s">
        <v>565</v>
      </c>
      <c r="B1089" s="79" t="s">
        <v>511</v>
      </c>
      <c r="C1089" s="80" t="s">
        <v>1862</v>
      </c>
      <c r="D1089" s="51">
        <v>745000</v>
      </c>
      <c r="E1089" s="81">
        <v>286376.47</v>
      </c>
      <c r="F1089" s="52">
        <f t="shared" si="16"/>
        <v>458623.53</v>
      </c>
    </row>
    <row r="1090" spans="1:6">
      <c r="A1090" s="48" t="s">
        <v>790</v>
      </c>
      <c r="B1090" s="79" t="s">
        <v>511</v>
      </c>
      <c r="C1090" s="80" t="s">
        <v>1863</v>
      </c>
      <c r="D1090" s="51">
        <v>67005200</v>
      </c>
      <c r="E1090" s="81">
        <v>39148331.05</v>
      </c>
      <c r="F1090" s="52">
        <f t="shared" si="16"/>
        <v>27856868.95</v>
      </c>
    </row>
    <row r="1091" ht="18.75" customHeight="1" spans="1:6">
      <c r="A1091" s="48" t="s">
        <v>1066</v>
      </c>
      <c r="B1091" s="79" t="s">
        <v>511</v>
      </c>
      <c r="C1091" s="80" t="s">
        <v>1864</v>
      </c>
      <c r="D1091" s="51">
        <v>67005200</v>
      </c>
      <c r="E1091" s="81">
        <v>39148331.05</v>
      </c>
      <c r="F1091" s="52">
        <f t="shared" si="16"/>
        <v>27856868.95</v>
      </c>
    </row>
    <row r="1092" ht="18.75" customHeight="1" spans="1:6">
      <c r="A1092" s="48" t="s">
        <v>1738</v>
      </c>
      <c r="B1092" s="79" t="s">
        <v>511</v>
      </c>
      <c r="C1092" s="80" t="s">
        <v>1865</v>
      </c>
      <c r="D1092" s="51">
        <v>67005200</v>
      </c>
      <c r="E1092" s="81">
        <v>39148331.05</v>
      </c>
      <c r="F1092" s="52">
        <f t="shared" si="16"/>
        <v>27856868.95</v>
      </c>
    </row>
    <row r="1093" ht="37.7" customHeight="1" spans="1:6">
      <c r="A1093" s="48" t="s">
        <v>1866</v>
      </c>
      <c r="B1093" s="79" t="s">
        <v>511</v>
      </c>
      <c r="C1093" s="80" t="s">
        <v>1867</v>
      </c>
      <c r="D1093" s="51">
        <v>1766100</v>
      </c>
      <c r="E1093" s="81">
        <v>620064.73</v>
      </c>
      <c r="F1093" s="52">
        <f t="shared" si="16"/>
        <v>1146035.27</v>
      </c>
    </row>
    <row r="1094" ht="18.75" customHeight="1" spans="1:6">
      <c r="A1094" s="48" t="s">
        <v>561</v>
      </c>
      <c r="B1094" s="79" t="s">
        <v>511</v>
      </c>
      <c r="C1094" s="80" t="s">
        <v>1868</v>
      </c>
      <c r="D1094" s="51">
        <v>17800</v>
      </c>
      <c r="E1094" s="81">
        <v>4008.82</v>
      </c>
      <c r="F1094" s="52">
        <f t="shared" si="16"/>
        <v>13791.18</v>
      </c>
    </row>
    <row r="1095" ht="18.75" customHeight="1" spans="1:6">
      <c r="A1095" s="48" t="s">
        <v>563</v>
      </c>
      <c r="B1095" s="79" t="s">
        <v>511</v>
      </c>
      <c r="C1095" s="80" t="s">
        <v>1869</v>
      </c>
      <c r="D1095" s="51">
        <v>17800</v>
      </c>
      <c r="E1095" s="81">
        <v>4008.82</v>
      </c>
      <c r="F1095" s="52">
        <f t="shared" si="16"/>
        <v>13791.18</v>
      </c>
    </row>
    <row r="1096" spans="1:6">
      <c r="A1096" s="48" t="s">
        <v>565</v>
      </c>
      <c r="B1096" s="79" t="s">
        <v>511</v>
      </c>
      <c r="C1096" s="80" t="s">
        <v>1870</v>
      </c>
      <c r="D1096" s="51">
        <v>17800</v>
      </c>
      <c r="E1096" s="81">
        <v>4008.82</v>
      </c>
      <c r="F1096" s="52">
        <f t="shared" si="16"/>
        <v>13791.18</v>
      </c>
    </row>
    <row r="1097" spans="1:6">
      <c r="A1097" s="48" t="s">
        <v>790</v>
      </c>
      <c r="B1097" s="79" t="s">
        <v>511</v>
      </c>
      <c r="C1097" s="80" t="s">
        <v>1871</v>
      </c>
      <c r="D1097" s="51">
        <v>1748300</v>
      </c>
      <c r="E1097" s="81">
        <v>616055.91</v>
      </c>
      <c r="F1097" s="52">
        <f t="shared" si="16"/>
        <v>1132244.09</v>
      </c>
    </row>
    <row r="1098" ht="18.75" customHeight="1" spans="1:6">
      <c r="A1098" s="48" t="s">
        <v>1066</v>
      </c>
      <c r="B1098" s="79" t="s">
        <v>511</v>
      </c>
      <c r="C1098" s="80" t="s">
        <v>1872</v>
      </c>
      <c r="D1098" s="51">
        <v>1748300</v>
      </c>
      <c r="E1098" s="81">
        <v>616055.91</v>
      </c>
      <c r="F1098" s="52">
        <f t="shared" si="16"/>
        <v>1132244.09</v>
      </c>
    </row>
    <row r="1099" ht="18.75" customHeight="1" spans="1:6">
      <c r="A1099" s="48" t="s">
        <v>1738</v>
      </c>
      <c r="B1099" s="79" t="s">
        <v>511</v>
      </c>
      <c r="C1099" s="80" t="s">
        <v>1873</v>
      </c>
      <c r="D1099" s="51">
        <v>1748300</v>
      </c>
      <c r="E1099" s="81">
        <v>616055.91</v>
      </c>
      <c r="F1099" s="52">
        <f t="shared" si="16"/>
        <v>1132244.09</v>
      </c>
    </row>
    <row r="1100" ht="28.15" customHeight="1" spans="1:6">
      <c r="A1100" s="48" t="s">
        <v>1874</v>
      </c>
      <c r="B1100" s="79" t="s">
        <v>511</v>
      </c>
      <c r="C1100" s="80" t="s">
        <v>1875</v>
      </c>
      <c r="D1100" s="51">
        <v>443400</v>
      </c>
      <c r="E1100" s="81">
        <v>218109.44</v>
      </c>
      <c r="F1100" s="52">
        <f t="shared" si="16"/>
        <v>225290.56</v>
      </c>
    </row>
    <row r="1101" ht="18.75" customHeight="1" spans="1:6">
      <c r="A1101" s="48" t="s">
        <v>561</v>
      </c>
      <c r="B1101" s="79" t="s">
        <v>511</v>
      </c>
      <c r="C1101" s="80" t="s">
        <v>1876</v>
      </c>
      <c r="D1101" s="51">
        <v>4300</v>
      </c>
      <c r="E1101" s="81">
        <v>526.07</v>
      </c>
      <c r="F1101" s="52">
        <f t="shared" si="16"/>
        <v>3773.93</v>
      </c>
    </row>
    <row r="1102" ht="18.75" customHeight="1" spans="1:6">
      <c r="A1102" s="48" t="s">
        <v>563</v>
      </c>
      <c r="B1102" s="79" t="s">
        <v>511</v>
      </c>
      <c r="C1102" s="80" t="s">
        <v>1877</v>
      </c>
      <c r="D1102" s="51">
        <v>4300</v>
      </c>
      <c r="E1102" s="81">
        <v>526.07</v>
      </c>
      <c r="F1102" s="52">
        <f t="shared" si="16"/>
        <v>3773.93</v>
      </c>
    </row>
    <row r="1103" spans="1:6">
      <c r="A1103" s="48" t="s">
        <v>565</v>
      </c>
      <c r="B1103" s="79" t="s">
        <v>511</v>
      </c>
      <c r="C1103" s="80" t="s">
        <v>1878</v>
      </c>
      <c r="D1103" s="51">
        <v>4300</v>
      </c>
      <c r="E1103" s="81">
        <v>526.07</v>
      </c>
      <c r="F1103" s="52">
        <f t="shared" ref="F1103:F1166" si="17">IF(OR(D1103="-",IF(E1103="-",0,E1103)&gt;=IF(D1103="-",0,D1103)),"-",IF(D1103="-",0,D1103)-IF(E1103="-",0,E1103))</f>
        <v>3773.93</v>
      </c>
    </row>
    <row r="1104" spans="1:6">
      <c r="A1104" s="48" t="s">
        <v>790</v>
      </c>
      <c r="B1104" s="79" t="s">
        <v>511</v>
      </c>
      <c r="C1104" s="80" t="s">
        <v>1879</v>
      </c>
      <c r="D1104" s="51">
        <v>439100</v>
      </c>
      <c r="E1104" s="81">
        <v>217583.37</v>
      </c>
      <c r="F1104" s="52">
        <f t="shared" si="17"/>
        <v>221516.63</v>
      </c>
    </row>
    <row r="1105" ht="18.75" customHeight="1" spans="1:6">
      <c r="A1105" s="48" t="s">
        <v>1066</v>
      </c>
      <c r="B1105" s="79" t="s">
        <v>511</v>
      </c>
      <c r="C1105" s="80" t="s">
        <v>1880</v>
      </c>
      <c r="D1105" s="51">
        <v>439100</v>
      </c>
      <c r="E1105" s="81">
        <v>217583.37</v>
      </c>
      <c r="F1105" s="52">
        <f t="shared" si="17"/>
        <v>221516.63</v>
      </c>
    </row>
    <row r="1106" ht="18.75" customHeight="1" spans="1:6">
      <c r="A1106" s="48" t="s">
        <v>1738</v>
      </c>
      <c r="B1106" s="79" t="s">
        <v>511</v>
      </c>
      <c r="C1106" s="80" t="s">
        <v>1881</v>
      </c>
      <c r="D1106" s="51">
        <v>414100</v>
      </c>
      <c r="E1106" s="81">
        <v>217583.37</v>
      </c>
      <c r="F1106" s="52">
        <f t="shared" si="17"/>
        <v>196516.63</v>
      </c>
    </row>
    <row r="1107" ht="18.75" customHeight="1" spans="1:6">
      <c r="A1107" s="48" t="s">
        <v>1750</v>
      </c>
      <c r="B1107" s="79" t="s">
        <v>511</v>
      </c>
      <c r="C1107" s="80" t="s">
        <v>1882</v>
      </c>
      <c r="D1107" s="51">
        <v>25000</v>
      </c>
      <c r="E1107" s="81" t="s">
        <v>45</v>
      </c>
      <c r="F1107" s="52">
        <f t="shared" si="17"/>
        <v>25000</v>
      </c>
    </row>
    <row r="1108" ht="28.15" customHeight="1" spans="1:6">
      <c r="A1108" s="48" t="s">
        <v>1883</v>
      </c>
      <c r="B1108" s="79" t="s">
        <v>511</v>
      </c>
      <c r="C1108" s="80" t="s">
        <v>1884</v>
      </c>
      <c r="D1108" s="51">
        <v>146300</v>
      </c>
      <c r="E1108" s="81">
        <v>72648.74</v>
      </c>
      <c r="F1108" s="52">
        <f t="shared" si="17"/>
        <v>73651.26</v>
      </c>
    </row>
    <row r="1109" ht="18.75" customHeight="1" spans="1:6">
      <c r="A1109" s="48" t="s">
        <v>561</v>
      </c>
      <c r="B1109" s="79" t="s">
        <v>511</v>
      </c>
      <c r="C1109" s="80" t="s">
        <v>1885</v>
      </c>
      <c r="D1109" s="51">
        <v>1100</v>
      </c>
      <c r="E1109" s="81">
        <v>346.91</v>
      </c>
      <c r="F1109" s="52">
        <f t="shared" si="17"/>
        <v>753.09</v>
      </c>
    </row>
    <row r="1110" ht="18.75" customHeight="1" spans="1:6">
      <c r="A1110" s="48" t="s">
        <v>563</v>
      </c>
      <c r="B1110" s="79" t="s">
        <v>511</v>
      </c>
      <c r="C1110" s="80" t="s">
        <v>1886</v>
      </c>
      <c r="D1110" s="51">
        <v>1100</v>
      </c>
      <c r="E1110" s="81">
        <v>346.91</v>
      </c>
      <c r="F1110" s="52">
        <f t="shared" si="17"/>
        <v>753.09</v>
      </c>
    </row>
    <row r="1111" spans="1:6">
      <c r="A1111" s="48" t="s">
        <v>565</v>
      </c>
      <c r="B1111" s="79" t="s">
        <v>511</v>
      </c>
      <c r="C1111" s="80" t="s">
        <v>1887</v>
      </c>
      <c r="D1111" s="51">
        <v>1100</v>
      </c>
      <c r="E1111" s="81">
        <v>346.91</v>
      </c>
      <c r="F1111" s="52">
        <f t="shared" si="17"/>
        <v>753.09</v>
      </c>
    </row>
    <row r="1112" spans="1:6">
      <c r="A1112" s="48" t="s">
        <v>790</v>
      </c>
      <c r="B1112" s="79" t="s">
        <v>511</v>
      </c>
      <c r="C1112" s="80" t="s">
        <v>1888</v>
      </c>
      <c r="D1112" s="51">
        <v>145200</v>
      </c>
      <c r="E1112" s="81">
        <v>72301.83</v>
      </c>
      <c r="F1112" s="52">
        <f t="shared" si="17"/>
        <v>72898.17</v>
      </c>
    </row>
    <row r="1113" ht="18.75" customHeight="1" spans="1:6">
      <c r="A1113" s="48" t="s">
        <v>1066</v>
      </c>
      <c r="B1113" s="79" t="s">
        <v>511</v>
      </c>
      <c r="C1113" s="80" t="s">
        <v>1889</v>
      </c>
      <c r="D1113" s="51">
        <v>145200</v>
      </c>
      <c r="E1113" s="81">
        <v>72301.83</v>
      </c>
      <c r="F1113" s="52">
        <f t="shared" si="17"/>
        <v>72898.17</v>
      </c>
    </row>
    <row r="1114" ht="18.75" customHeight="1" spans="1:6">
      <c r="A1114" s="48" t="s">
        <v>1738</v>
      </c>
      <c r="B1114" s="79" t="s">
        <v>511</v>
      </c>
      <c r="C1114" s="80" t="s">
        <v>1890</v>
      </c>
      <c r="D1114" s="51">
        <v>75700</v>
      </c>
      <c r="E1114" s="81">
        <v>29275</v>
      </c>
      <c r="F1114" s="52">
        <f t="shared" si="17"/>
        <v>46425</v>
      </c>
    </row>
    <row r="1115" ht="18.75" customHeight="1" spans="1:6">
      <c r="A1115" s="48" t="s">
        <v>1750</v>
      </c>
      <c r="B1115" s="79" t="s">
        <v>511</v>
      </c>
      <c r="C1115" s="80" t="s">
        <v>1891</v>
      </c>
      <c r="D1115" s="51">
        <v>69500</v>
      </c>
      <c r="E1115" s="81">
        <v>43026.83</v>
      </c>
      <c r="F1115" s="52">
        <f t="shared" si="17"/>
        <v>26473.17</v>
      </c>
    </row>
    <row r="1116" ht="37.7" customHeight="1" spans="1:6">
      <c r="A1116" s="48" t="s">
        <v>1892</v>
      </c>
      <c r="B1116" s="79" t="s">
        <v>511</v>
      </c>
      <c r="C1116" s="80" t="s">
        <v>1893</v>
      </c>
      <c r="D1116" s="51">
        <v>338900</v>
      </c>
      <c r="E1116" s="81">
        <v>184936.51</v>
      </c>
      <c r="F1116" s="52">
        <f t="shared" si="17"/>
        <v>153963.49</v>
      </c>
    </row>
    <row r="1117" ht="18.75" customHeight="1" spans="1:6">
      <c r="A1117" s="48" t="s">
        <v>561</v>
      </c>
      <c r="B1117" s="79" t="s">
        <v>511</v>
      </c>
      <c r="C1117" s="80" t="s">
        <v>1894</v>
      </c>
      <c r="D1117" s="51">
        <v>4700</v>
      </c>
      <c r="E1117" s="81">
        <v>1952.28</v>
      </c>
      <c r="F1117" s="52">
        <f t="shared" si="17"/>
        <v>2747.72</v>
      </c>
    </row>
    <row r="1118" ht="18.75" customHeight="1" spans="1:6">
      <c r="A1118" s="48" t="s">
        <v>563</v>
      </c>
      <c r="B1118" s="79" t="s">
        <v>511</v>
      </c>
      <c r="C1118" s="80" t="s">
        <v>1895</v>
      </c>
      <c r="D1118" s="51">
        <v>4700</v>
      </c>
      <c r="E1118" s="81">
        <v>1952.28</v>
      </c>
      <c r="F1118" s="52">
        <f t="shared" si="17"/>
        <v>2747.72</v>
      </c>
    </row>
    <row r="1119" spans="1:6">
      <c r="A1119" s="48" t="s">
        <v>565</v>
      </c>
      <c r="B1119" s="79" t="s">
        <v>511</v>
      </c>
      <c r="C1119" s="80" t="s">
        <v>1896</v>
      </c>
      <c r="D1119" s="51">
        <v>4700</v>
      </c>
      <c r="E1119" s="81">
        <v>1952.28</v>
      </c>
      <c r="F1119" s="52">
        <f t="shared" si="17"/>
        <v>2747.72</v>
      </c>
    </row>
    <row r="1120" spans="1:6">
      <c r="A1120" s="48" t="s">
        <v>790</v>
      </c>
      <c r="B1120" s="79" t="s">
        <v>511</v>
      </c>
      <c r="C1120" s="80" t="s">
        <v>1897</v>
      </c>
      <c r="D1120" s="51">
        <v>334200</v>
      </c>
      <c r="E1120" s="81">
        <v>182984.23</v>
      </c>
      <c r="F1120" s="52">
        <f t="shared" si="17"/>
        <v>151215.77</v>
      </c>
    </row>
    <row r="1121" ht="18.75" customHeight="1" spans="1:6">
      <c r="A1121" s="48" t="s">
        <v>1066</v>
      </c>
      <c r="B1121" s="79" t="s">
        <v>511</v>
      </c>
      <c r="C1121" s="80" t="s">
        <v>1898</v>
      </c>
      <c r="D1121" s="51">
        <v>334200</v>
      </c>
      <c r="E1121" s="81">
        <v>182984.23</v>
      </c>
      <c r="F1121" s="52">
        <f t="shared" si="17"/>
        <v>151215.77</v>
      </c>
    </row>
    <row r="1122" ht="18.75" customHeight="1" spans="1:6">
      <c r="A1122" s="48" t="s">
        <v>1738</v>
      </c>
      <c r="B1122" s="79" t="s">
        <v>511</v>
      </c>
      <c r="C1122" s="80" t="s">
        <v>1899</v>
      </c>
      <c r="D1122" s="51">
        <v>329200</v>
      </c>
      <c r="E1122" s="81">
        <v>182984.23</v>
      </c>
      <c r="F1122" s="52">
        <f t="shared" si="17"/>
        <v>146215.77</v>
      </c>
    </row>
    <row r="1123" ht="18.75" customHeight="1" spans="1:6">
      <c r="A1123" s="48" t="s">
        <v>1750</v>
      </c>
      <c r="B1123" s="79" t="s">
        <v>511</v>
      </c>
      <c r="C1123" s="80" t="s">
        <v>1900</v>
      </c>
      <c r="D1123" s="51">
        <v>5000</v>
      </c>
      <c r="E1123" s="81" t="s">
        <v>45</v>
      </c>
      <c r="F1123" s="52">
        <f t="shared" si="17"/>
        <v>5000</v>
      </c>
    </row>
    <row r="1124" ht="46.9" customHeight="1" spans="1:6">
      <c r="A1124" s="48" t="s">
        <v>1901</v>
      </c>
      <c r="B1124" s="79" t="s">
        <v>511</v>
      </c>
      <c r="C1124" s="80" t="s">
        <v>1902</v>
      </c>
      <c r="D1124" s="51">
        <v>8852900</v>
      </c>
      <c r="E1124" s="81">
        <v>3703928.83</v>
      </c>
      <c r="F1124" s="52">
        <f t="shared" si="17"/>
        <v>5148971.17</v>
      </c>
    </row>
    <row r="1125" ht="18.75" customHeight="1" spans="1:6">
      <c r="A1125" s="48" t="s">
        <v>561</v>
      </c>
      <c r="B1125" s="79" t="s">
        <v>511</v>
      </c>
      <c r="C1125" s="80" t="s">
        <v>1903</v>
      </c>
      <c r="D1125" s="51">
        <v>118000</v>
      </c>
      <c r="E1125" s="81">
        <v>42262.48</v>
      </c>
      <c r="F1125" s="52">
        <f t="shared" si="17"/>
        <v>75737.52</v>
      </c>
    </row>
    <row r="1126" ht="18.75" customHeight="1" spans="1:6">
      <c r="A1126" s="48" t="s">
        <v>563</v>
      </c>
      <c r="B1126" s="79" t="s">
        <v>511</v>
      </c>
      <c r="C1126" s="80" t="s">
        <v>1904</v>
      </c>
      <c r="D1126" s="51">
        <v>118000</v>
      </c>
      <c r="E1126" s="81">
        <v>42262.48</v>
      </c>
      <c r="F1126" s="52">
        <f t="shared" si="17"/>
        <v>75737.52</v>
      </c>
    </row>
    <row r="1127" spans="1:6">
      <c r="A1127" s="48" t="s">
        <v>565</v>
      </c>
      <c r="B1127" s="79" t="s">
        <v>511</v>
      </c>
      <c r="C1127" s="80" t="s">
        <v>1905</v>
      </c>
      <c r="D1127" s="51">
        <v>118000</v>
      </c>
      <c r="E1127" s="81">
        <v>42262.48</v>
      </c>
      <c r="F1127" s="52">
        <f t="shared" si="17"/>
        <v>75737.52</v>
      </c>
    </row>
    <row r="1128" spans="1:6">
      <c r="A1128" s="48" t="s">
        <v>790</v>
      </c>
      <c r="B1128" s="79" t="s">
        <v>511</v>
      </c>
      <c r="C1128" s="80" t="s">
        <v>1906</v>
      </c>
      <c r="D1128" s="51">
        <v>8734900</v>
      </c>
      <c r="E1128" s="81">
        <v>3661666.35</v>
      </c>
      <c r="F1128" s="52">
        <f t="shared" si="17"/>
        <v>5073233.65</v>
      </c>
    </row>
    <row r="1129" ht="18.75" customHeight="1" spans="1:6">
      <c r="A1129" s="48" t="s">
        <v>1066</v>
      </c>
      <c r="B1129" s="79" t="s">
        <v>511</v>
      </c>
      <c r="C1129" s="80" t="s">
        <v>1907</v>
      </c>
      <c r="D1129" s="51">
        <v>8734900</v>
      </c>
      <c r="E1129" s="81">
        <v>3661666.35</v>
      </c>
      <c r="F1129" s="52">
        <f t="shared" si="17"/>
        <v>5073233.65</v>
      </c>
    </row>
    <row r="1130" ht="18.75" customHeight="1" spans="1:6">
      <c r="A1130" s="48" t="s">
        <v>1738</v>
      </c>
      <c r="B1130" s="79" t="s">
        <v>511</v>
      </c>
      <c r="C1130" s="80" t="s">
        <v>1908</v>
      </c>
      <c r="D1130" s="51">
        <v>8234900</v>
      </c>
      <c r="E1130" s="81">
        <v>3405015.9</v>
      </c>
      <c r="F1130" s="52">
        <f t="shared" si="17"/>
        <v>4829884.1</v>
      </c>
    </row>
    <row r="1131" ht="18.75" customHeight="1" spans="1:6">
      <c r="A1131" s="48" t="s">
        <v>1750</v>
      </c>
      <c r="B1131" s="79" t="s">
        <v>511</v>
      </c>
      <c r="C1131" s="80" t="s">
        <v>1909</v>
      </c>
      <c r="D1131" s="51">
        <v>500000</v>
      </c>
      <c r="E1131" s="81">
        <v>256650.45</v>
      </c>
      <c r="F1131" s="52">
        <f t="shared" si="17"/>
        <v>243349.55</v>
      </c>
    </row>
    <row r="1132" ht="46.9" customHeight="1" spans="1:6">
      <c r="A1132" s="48" t="s">
        <v>1910</v>
      </c>
      <c r="B1132" s="79" t="s">
        <v>511</v>
      </c>
      <c r="C1132" s="80" t="s">
        <v>1911</v>
      </c>
      <c r="D1132" s="51">
        <v>24042700</v>
      </c>
      <c r="E1132" s="81">
        <v>11462939.73</v>
      </c>
      <c r="F1132" s="52">
        <f t="shared" si="17"/>
        <v>12579760.27</v>
      </c>
    </row>
    <row r="1133" ht="18.75" customHeight="1" spans="1:6">
      <c r="A1133" s="48" t="s">
        <v>561</v>
      </c>
      <c r="B1133" s="79" t="s">
        <v>511</v>
      </c>
      <c r="C1133" s="80" t="s">
        <v>1912</v>
      </c>
      <c r="D1133" s="51">
        <v>310000</v>
      </c>
      <c r="E1133" s="81">
        <v>130845.32</v>
      </c>
      <c r="F1133" s="52">
        <f t="shared" si="17"/>
        <v>179154.68</v>
      </c>
    </row>
    <row r="1134" ht="18.75" customHeight="1" spans="1:6">
      <c r="A1134" s="48" t="s">
        <v>563</v>
      </c>
      <c r="B1134" s="79" t="s">
        <v>511</v>
      </c>
      <c r="C1134" s="80" t="s">
        <v>1913</v>
      </c>
      <c r="D1134" s="51">
        <v>310000</v>
      </c>
      <c r="E1134" s="81">
        <v>130845.32</v>
      </c>
      <c r="F1134" s="52">
        <f t="shared" si="17"/>
        <v>179154.68</v>
      </c>
    </row>
    <row r="1135" spans="1:6">
      <c r="A1135" s="48" t="s">
        <v>565</v>
      </c>
      <c r="B1135" s="79" t="s">
        <v>511</v>
      </c>
      <c r="C1135" s="80" t="s">
        <v>1914</v>
      </c>
      <c r="D1135" s="51">
        <v>310000</v>
      </c>
      <c r="E1135" s="81">
        <v>130845.32</v>
      </c>
      <c r="F1135" s="52">
        <f t="shared" si="17"/>
        <v>179154.68</v>
      </c>
    </row>
    <row r="1136" spans="1:6">
      <c r="A1136" s="48" t="s">
        <v>790</v>
      </c>
      <c r="B1136" s="79" t="s">
        <v>511</v>
      </c>
      <c r="C1136" s="80" t="s">
        <v>1915</v>
      </c>
      <c r="D1136" s="51">
        <v>23732700</v>
      </c>
      <c r="E1136" s="81">
        <v>11332094.41</v>
      </c>
      <c r="F1136" s="52">
        <f t="shared" si="17"/>
        <v>12400605.59</v>
      </c>
    </row>
    <row r="1137" ht="18.75" customHeight="1" spans="1:6">
      <c r="A1137" s="48" t="s">
        <v>1066</v>
      </c>
      <c r="B1137" s="79" t="s">
        <v>511</v>
      </c>
      <c r="C1137" s="80" t="s">
        <v>1916</v>
      </c>
      <c r="D1137" s="51">
        <v>23732700</v>
      </c>
      <c r="E1137" s="81">
        <v>11332094.41</v>
      </c>
      <c r="F1137" s="52">
        <f t="shared" si="17"/>
        <v>12400605.59</v>
      </c>
    </row>
    <row r="1138" ht="18.75" customHeight="1" spans="1:6">
      <c r="A1138" s="48" t="s">
        <v>1738</v>
      </c>
      <c r="B1138" s="79" t="s">
        <v>511</v>
      </c>
      <c r="C1138" s="80" t="s">
        <v>1917</v>
      </c>
      <c r="D1138" s="51">
        <v>22832700</v>
      </c>
      <c r="E1138" s="81">
        <v>10689621.23</v>
      </c>
      <c r="F1138" s="52">
        <f t="shared" si="17"/>
        <v>12143078.77</v>
      </c>
    </row>
    <row r="1139" ht="18.75" customHeight="1" spans="1:6">
      <c r="A1139" s="48" t="s">
        <v>1750</v>
      </c>
      <c r="B1139" s="79" t="s">
        <v>511</v>
      </c>
      <c r="C1139" s="80" t="s">
        <v>1918</v>
      </c>
      <c r="D1139" s="51">
        <v>900000</v>
      </c>
      <c r="E1139" s="81">
        <v>642473.18</v>
      </c>
      <c r="F1139" s="52">
        <f t="shared" si="17"/>
        <v>257526.82</v>
      </c>
    </row>
    <row r="1140" ht="93.95" customHeight="1" spans="1:6">
      <c r="A1140" s="82" t="s">
        <v>1919</v>
      </c>
      <c r="B1140" s="79" t="s">
        <v>511</v>
      </c>
      <c r="C1140" s="80" t="s">
        <v>1920</v>
      </c>
      <c r="D1140" s="51">
        <v>1096500</v>
      </c>
      <c r="E1140" s="81">
        <v>446035.13</v>
      </c>
      <c r="F1140" s="52">
        <f t="shared" si="17"/>
        <v>650464.87</v>
      </c>
    </row>
    <row r="1141" ht="18.75" customHeight="1" spans="1:6">
      <c r="A1141" s="48" t="s">
        <v>561</v>
      </c>
      <c r="B1141" s="79" t="s">
        <v>511</v>
      </c>
      <c r="C1141" s="80" t="s">
        <v>1921</v>
      </c>
      <c r="D1141" s="51">
        <v>10600</v>
      </c>
      <c r="E1141" s="81">
        <v>2875.48</v>
      </c>
      <c r="F1141" s="52">
        <f t="shared" si="17"/>
        <v>7724.52</v>
      </c>
    </row>
    <row r="1142" ht="18.75" customHeight="1" spans="1:6">
      <c r="A1142" s="48" t="s">
        <v>563</v>
      </c>
      <c r="B1142" s="79" t="s">
        <v>511</v>
      </c>
      <c r="C1142" s="80" t="s">
        <v>1922</v>
      </c>
      <c r="D1142" s="51">
        <v>10600</v>
      </c>
      <c r="E1142" s="81">
        <v>2875.48</v>
      </c>
      <c r="F1142" s="52">
        <f t="shared" si="17"/>
        <v>7724.52</v>
      </c>
    </row>
    <row r="1143" spans="1:6">
      <c r="A1143" s="48" t="s">
        <v>565</v>
      </c>
      <c r="B1143" s="79" t="s">
        <v>511</v>
      </c>
      <c r="C1143" s="80" t="s">
        <v>1923</v>
      </c>
      <c r="D1143" s="51">
        <v>10600</v>
      </c>
      <c r="E1143" s="81">
        <v>2875.48</v>
      </c>
      <c r="F1143" s="52">
        <f t="shared" si="17"/>
        <v>7724.52</v>
      </c>
    </row>
    <row r="1144" spans="1:6">
      <c r="A1144" s="48" t="s">
        <v>790</v>
      </c>
      <c r="B1144" s="79" t="s">
        <v>511</v>
      </c>
      <c r="C1144" s="80" t="s">
        <v>1924</v>
      </c>
      <c r="D1144" s="51">
        <v>1085900</v>
      </c>
      <c r="E1144" s="81">
        <v>443159.65</v>
      </c>
      <c r="F1144" s="52">
        <f t="shared" si="17"/>
        <v>642740.35</v>
      </c>
    </row>
    <row r="1145" ht="18.75" customHeight="1" spans="1:6">
      <c r="A1145" s="48" t="s">
        <v>1066</v>
      </c>
      <c r="B1145" s="79" t="s">
        <v>511</v>
      </c>
      <c r="C1145" s="80" t="s">
        <v>1925</v>
      </c>
      <c r="D1145" s="51">
        <v>1085900</v>
      </c>
      <c r="E1145" s="81">
        <v>443159.65</v>
      </c>
      <c r="F1145" s="52">
        <f t="shared" si="17"/>
        <v>642740.35</v>
      </c>
    </row>
    <row r="1146" ht="18.75" customHeight="1" spans="1:6">
      <c r="A1146" s="48" t="s">
        <v>1738</v>
      </c>
      <c r="B1146" s="79" t="s">
        <v>511</v>
      </c>
      <c r="C1146" s="80" t="s">
        <v>1926</v>
      </c>
      <c r="D1146" s="51">
        <v>1085900</v>
      </c>
      <c r="E1146" s="81">
        <v>443159.65</v>
      </c>
      <c r="F1146" s="52">
        <f t="shared" si="17"/>
        <v>642740.35</v>
      </c>
    </row>
    <row r="1147" ht="28.15" customHeight="1" spans="1:6">
      <c r="A1147" s="48" t="s">
        <v>1927</v>
      </c>
      <c r="B1147" s="79" t="s">
        <v>511</v>
      </c>
      <c r="C1147" s="80" t="s">
        <v>1928</v>
      </c>
      <c r="D1147" s="51">
        <v>12046600</v>
      </c>
      <c r="E1147" s="81">
        <v>7255871.08</v>
      </c>
      <c r="F1147" s="52">
        <f t="shared" si="17"/>
        <v>4790728.92</v>
      </c>
    </row>
    <row r="1148" ht="18.75" customHeight="1" spans="1:6">
      <c r="A1148" s="48" t="s">
        <v>561</v>
      </c>
      <c r="B1148" s="79" t="s">
        <v>511</v>
      </c>
      <c r="C1148" s="80" t="s">
        <v>1929</v>
      </c>
      <c r="D1148" s="51">
        <v>120000</v>
      </c>
      <c r="E1148" s="81">
        <v>55871.08</v>
      </c>
      <c r="F1148" s="52">
        <f t="shared" si="17"/>
        <v>64128.92</v>
      </c>
    </row>
    <row r="1149" ht="18.75" customHeight="1" spans="1:6">
      <c r="A1149" s="48" t="s">
        <v>563</v>
      </c>
      <c r="B1149" s="79" t="s">
        <v>511</v>
      </c>
      <c r="C1149" s="80" t="s">
        <v>1930</v>
      </c>
      <c r="D1149" s="51">
        <v>120000</v>
      </c>
      <c r="E1149" s="81">
        <v>55871.08</v>
      </c>
      <c r="F1149" s="52">
        <f t="shared" si="17"/>
        <v>64128.92</v>
      </c>
    </row>
    <row r="1150" spans="1:6">
      <c r="A1150" s="48" t="s">
        <v>565</v>
      </c>
      <c r="B1150" s="79" t="s">
        <v>511</v>
      </c>
      <c r="C1150" s="80" t="s">
        <v>1931</v>
      </c>
      <c r="D1150" s="51">
        <v>120000</v>
      </c>
      <c r="E1150" s="81">
        <v>55871.08</v>
      </c>
      <c r="F1150" s="52">
        <f t="shared" si="17"/>
        <v>64128.92</v>
      </c>
    </row>
    <row r="1151" spans="1:6">
      <c r="A1151" s="48" t="s">
        <v>790</v>
      </c>
      <c r="B1151" s="79" t="s">
        <v>511</v>
      </c>
      <c r="C1151" s="80" t="s">
        <v>1932</v>
      </c>
      <c r="D1151" s="51">
        <v>11926600</v>
      </c>
      <c r="E1151" s="81">
        <v>7200000</v>
      </c>
      <c r="F1151" s="52">
        <f t="shared" si="17"/>
        <v>4726600</v>
      </c>
    </row>
    <row r="1152" ht="18.75" customHeight="1" spans="1:6">
      <c r="A1152" s="48" t="s">
        <v>1810</v>
      </c>
      <c r="B1152" s="79" t="s">
        <v>511</v>
      </c>
      <c r="C1152" s="80" t="s">
        <v>1933</v>
      </c>
      <c r="D1152" s="51">
        <v>11726600</v>
      </c>
      <c r="E1152" s="81">
        <v>7200000</v>
      </c>
      <c r="F1152" s="52">
        <f t="shared" si="17"/>
        <v>4526600</v>
      </c>
    </row>
    <row r="1153" ht="18.75" customHeight="1" spans="1:6">
      <c r="A1153" s="48" t="s">
        <v>1934</v>
      </c>
      <c r="B1153" s="79" t="s">
        <v>511</v>
      </c>
      <c r="C1153" s="80" t="s">
        <v>1935</v>
      </c>
      <c r="D1153" s="51">
        <v>11726600</v>
      </c>
      <c r="E1153" s="81">
        <v>7200000</v>
      </c>
      <c r="F1153" s="52">
        <f t="shared" si="17"/>
        <v>4526600</v>
      </c>
    </row>
    <row r="1154" ht="18.75" customHeight="1" spans="1:6">
      <c r="A1154" s="48" t="s">
        <v>1066</v>
      </c>
      <c r="B1154" s="79" t="s">
        <v>511</v>
      </c>
      <c r="C1154" s="80" t="s">
        <v>1936</v>
      </c>
      <c r="D1154" s="51">
        <v>200000</v>
      </c>
      <c r="E1154" s="81" t="s">
        <v>45</v>
      </c>
      <c r="F1154" s="52">
        <f t="shared" si="17"/>
        <v>200000</v>
      </c>
    </row>
    <row r="1155" ht="18.75" customHeight="1" spans="1:6">
      <c r="A1155" s="48" t="s">
        <v>1738</v>
      </c>
      <c r="B1155" s="79" t="s">
        <v>511</v>
      </c>
      <c r="C1155" s="80" t="s">
        <v>1937</v>
      </c>
      <c r="D1155" s="51">
        <v>200000</v>
      </c>
      <c r="E1155" s="81" t="s">
        <v>45</v>
      </c>
      <c r="F1155" s="52">
        <f t="shared" si="17"/>
        <v>200000</v>
      </c>
    </row>
    <row r="1156" ht="28.15" customHeight="1" spans="1:6">
      <c r="A1156" s="48" t="s">
        <v>1938</v>
      </c>
      <c r="B1156" s="79" t="s">
        <v>511</v>
      </c>
      <c r="C1156" s="80" t="s">
        <v>1939</v>
      </c>
      <c r="D1156" s="51">
        <v>319800</v>
      </c>
      <c r="E1156" s="81">
        <v>127354.47</v>
      </c>
      <c r="F1156" s="52">
        <f t="shared" si="17"/>
        <v>192445.53</v>
      </c>
    </row>
    <row r="1157" ht="18.75" customHeight="1" spans="1:6">
      <c r="A1157" s="48" t="s">
        <v>561</v>
      </c>
      <c r="B1157" s="79" t="s">
        <v>511</v>
      </c>
      <c r="C1157" s="80" t="s">
        <v>1940</v>
      </c>
      <c r="D1157" s="51">
        <v>3200</v>
      </c>
      <c r="E1157" s="81">
        <v>1009.89</v>
      </c>
      <c r="F1157" s="52">
        <f t="shared" si="17"/>
        <v>2190.11</v>
      </c>
    </row>
    <row r="1158" ht="18.75" customHeight="1" spans="1:6">
      <c r="A1158" s="48" t="s">
        <v>563</v>
      </c>
      <c r="B1158" s="79" t="s">
        <v>511</v>
      </c>
      <c r="C1158" s="80" t="s">
        <v>1941</v>
      </c>
      <c r="D1158" s="51">
        <v>3200</v>
      </c>
      <c r="E1158" s="81">
        <v>1009.89</v>
      </c>
      <c r="F1158" s="52">
        <f t="shared" si="17"/>
        <v>2190.11</v>
      </c>
    </row>
    <row r="1159" spans="1:6">
      <c r="A1159" s="48" t="s">
        <v>565</v>
      </c>
      <c r="B1159" s="79" t="s">
        <v>511</v>
      </c>
      <c r="C1159" s="80" t="s">
        <v>1942</v>
      </c>
      <c r="D1159" s="51">
        <v>3200</v>
      </c>
      <c r="E1159" s="81">
        <v>1009.89</v>
      </c>
      <c r="F1159" s="52">
        <f t="shared" si="17"/>
        <v>2190.11</v>
      </c>
    </row>
    <row r="1160" spans="1:6">
      <c r="A1160" s="48" t="s">
        <v>790</v>
      </c>
      <c r="B1160" s="79" t="s">
        <v>511</v>
      </c>
      <c r="C1160" s="80" t="s">
        <v>1943</v>
      </c>
      <c r="D1160" s="51">
        <v>316600</v>
      </c>
      <c r="E1160" s="81">
        <v>126344.58</v>
      </c>
      <c r="F1160" s="52">
        <f t="shared" si="17"/>
        <v>190255.42</v>
      </c>
    </row>
    <row r="1161" ht="18.75" customHeight="1" spans="1:6">
      <c r="A1161" s="48" t="s">
        <v>1810</v>
      </c>
      <c r="B1161" s="79" t="s">
        <v>511</v>
      </c>
      <c r="C1161" s="80" t="s">
        <v>1944</v>
      </c>
      <c r="D1161" s="51">
        <v>316600</v>
      </c>
      <c r="E1161" s="81">
        <v>126344.58</v>
      </c>
      <c r="F1161" s="52">
        <f t="shared" si="17"/>
        <v>190255.42</v>
      </c>
    </row>
    <row r="1162" ht="18.75" customHeight="1" spans="1:6">
      <c r="A1162" s="48" t="s">
        <v>1934</v>
      </c>
      <c r="B1162" s="79" t="s">
        <v>511</v>
      </c>
      <c r="C1162" s="80" t="s">
        <v>1945</v>
      </c>
      <c r="D1162" s="51">
        <v>316600</v>
      </c>
      <c r="E1162" s="81">
        <v>126344.58</v>
      </c>
      <c r="F1162" s="52">
        <f t="shared" si="17"/>
        <v>190255.42</v>
      </c>
    </row>
    <row r="1163" spans="1:6">
      <c r="A1163" s="48" t="s">
        <v>1070</v>
      </c>
      <c r="B1163" s="79" t="s">
        <v>511</v>
      </c>
      <c r="C1163" s="80" t="s">
        <v>1946</v>
      </c>
      <c r="D1163" s="51">
        <v>64078900</v>
      </c>
      <c r="E1163" s="81">
        <v>28987026.83</v>
      </c>
      <c r="F1163" s="52">
        <f t="shared" si="17"/>
        <v>35091873.17</v>
      </c>
    </row>
    <row r="1164" ht="18.75" customHeight="1" spans="1:6">
      <c r="A1164" s="48" t="s">
        <v>1088</v>
      </c>
      <c r="B1164" s="79" t="s">
        <v>511</v>
      </c>
      <c r="C1164" s="80" t="s">
        <v>1947</v>
      </c>
      <c r="D1164" s="51">
        <v>64078900</v>
      </c>
      <c r="E1164" s="81">
        <v>28987026.83</v>
      </c>
      <c r="F1164" s="52">
        <f t="shared" si="17"/>
        <v>35091873.17</v>
      </c>
    </row>
    <row r="1165" ht="18.75" customHeight="1" spans="1:6">
      <c r="A1165" s="48" t="s">
        <v>1829</v>
      </c>
      <c r="B1165" s="79" t="s">
        <v>511</v>
      </c>
      <c r="C1165" s="80" t="s">
        <v>1948</v>
      </c>
      <c r="D1165" s="51">
        <v>4700600</v>
      </c>
      <c r="E1165" s="81">
        <v>1817460</v>
      </c>
      <c r="F1165" s="52">
        <f t="shared" si="17"/>
        <v>2883140</v>
      </c>
    </row>
    <row r="1166" ht="37.7" customHeight="1" spans="1:6">
      <c r="A1166" s="48" t="s">
        <v>1949</v>
      </c>
      <c r="B1166" s="79" t="s">
        <v>511</v>
      </c>
      <c r="C1166" s="80" t="s">
        <v>1950</v>
      </c>
      <c r="D1166" s="51">
        <v>4631200</v>
      </c>
      <c r="E1166" s="81">
        <v>1800000</v>
      </c>
      <c r="F1166" s="52">
        <f t="shared" si="17"/>
        <v>2831200</v>
      </c>
    </row>
    <row r="1167" spans="1:6">
      <c r="A1167" s="48" t="s">
        <v>790</v>
      </c>
      <c r="B1167" s="79" t="s">
        <v>511</v>
      </c>
      <c r="C1167" s="80" t="s">
        <v>1951</v>
      </c>
      <c r="D1167" s="51">
        <v>4631200</v>
      </c>
      <c r="E1167" s="81">
        <v>1800000</v>
      </c>
      <c r="F1167" s="52">
        <f t="shared" ref="F1167:F1230" si="18">IF(OR(D1167="-",IF(E1167="-",0,E1167)&gt;=IF(D1167="-",0,D1167)),"-",IF(D1167="-",0,D1167)-IF(E1167="-",0,E1167))</f>
        <v>2831200</v>
      </c>
    </row>
    <row r="1168" ht="18.75" customHeight="1" spans="1:6">
      <c r="A1168" s="48" t="s">
        <v>1810</v>
      </c>
      <c r="B1168" s="79" t="s">
        <v>511</v>
      </c>
      <c r="C1168" s="80" t="s">
        <v>1952</v>
      </c>
      <c r="D1168" s="51">
        <v>3600000</v>
      </c>
      <c r="E1168" s="81">
        <v>1800000</v>
      </c>
      <c r="F1168" s="52">
        <f t="shared" si="18"/>
        <v>1800000</v>
      </c>
    </row>
    <row r="1169" ht="18.75" customHeight="1" spans="1:6">
      <c r="A1169" s="48" t="s">
        <v>1934</v>
      </c>
      <c r="B1169" s="79" t="s">
        <v>511</v>
      </c>
      <c r="C1169" s="80" t="s">
        <v>1953</v>
      </c>
      <c r="D1169" s="51">
        <v>3600000</v>
      </c>
      <c r="E1169" s="81">
        <v>1800000</v>
      </c>
      <c r="F1169" s="52">
        <f t="shared" si="18"/>
        <v>1800000</v>
      </c>
    </row>
    <row r="1170" ht="18.75" customHeight="1" spans="1:6">
      <c r="A1170" s="48" t="s">
        <v>1066</v>
      </c>
      <c r="B1170" s="79" t="s">
        <v>511</v>
      </c>
      <c r="C1170" s="80" t="s">
        <v>1954</v>
      </c>
      <c r="D1170" s="51">
        <v>1031200</v>
      </c>
      <c r="E1170" s="81" t="s">
        <v>45</v>
      </c>
      <c r="F1170" s="52">
        <f t="shared" si="18"/>
        <v>1031200</v>
      </c>
    </row>
    <row r="1171" ht="18.75" customHeight="1" spans="1:6">
      <c r="A1171" s="48" t="s">
        <v>1738</v>
      </c>
      <c r="B1171" s="79" t="s">
        <v>511</v>
      </c>
      <c r="C1171" s="80" t="s">
        <v>1955</v>
      </c>
      <c r="D1171" s="51">
        <v>1031200</v>
      </c>
      <c r="E1171" s="81" t="s">
        <v>45</v>
      </c>
      <c r="F1171" s="52">
        <f t="shared" si="18"/>
        <v>1031200</v>
      </c>
    </row>
    <row r="1172" ht="65.85" customHeight="1" spans="1:6">
      <c r="A1172" s="82" t="s">
        <v>1956</v>
      </c>
      <c r="B1172" s="79" t="s">
        <v>511</v>
      </c>
      <c r="C1172" s="80" t="s">
        <v>1957</v>
      </c>
      <c r="D1172" s="51">
        <v>69400</v>
      </c>
      <c r="E1172" s="81">
        <v>17460</v>
      </c>
      <c r="F1172" s="52">
        <f t="shared" si="18"/>
        <v>51940</v>
      </c>
    </row>
    <row r="1173" ht="18.75" customHeight="1" spans="1:6">
      <c r="A1173" s="48" t="s">
        <v>561</v>
      </c>
      <c r="B1173" s="79" t="s">
        <v>511</v>
      </c>
      <c r="C1173" s="80" t="s">
        <v>1958</v>
      </c>
      <c r="D1173" s="51">
        <v>69400</v>
      </c>
      <c r="E1173" s="81">
        <v>17460</v>
      </c>
      <c r="F1173" s="52">
        <f t="shared" si="18"/>
        <v>51940</v>
      </c>
    </row>
    <row r="1174" ht="18.75" customHeight="1" spans="1:6">
      <c r="A1174" s="48" t="s">
        <v>563</v>
      </c>
      <c r="B1174" s="79" t="s">
        <v>511</v>
      </c>
      <c r="C1174" s="80" t="s">
        <v>1959</v>
      </c>
      <c r="D1174" s="51">
        <v>69400</v>
      </c>
      <c r="E1174" s="81">
        <v>17460</v>
      </c>
      <c r="F1174" s="52">
        <f t="shared" si="18"/>
        <v>51940</v>
      </c>
    </row>
    <row r="1175" spans="1:6">
      <c r="A1175" s="48" t="s">
        <v>565</v>
      </c>
      <c r="B1175" s="79" t="s">
        <v>511</v>
      </c>
      <c r="C1175" s="80" t="s">
        <v>1960</v>
      </c>
      <c r="D1175" s="51">
        <v>69400</v>
      </c>
      <c r="E1175" s="81">
        <v>17460</v>
      </c>
      <c r="F1175" s="52">
        <f t="shared" si="18"/>
        <v>51940</v>
      </c>
    </row>
    <row r="1176" ht="28.15" customHeight="1" spans="1:6">
      <c r="A1176" s="48" t="s">
        <v>1729</v>
      </c>
      <c r="B1176" s="79" t="s">
        <v>511</v>
      </c>
      <c r="C1176" s="80" t="s">
        <v>1961</v>
      </c>
      <c r="D1176" s="51">
        <v>59378300</v>
      </c>
      <c r="E1176" s="81">
        <v>27169566.83</v>
      </c>
      <c r="F1176" s="52">
        <f t="shared" si="18"/>
        <v>32208733.17</v>
      </c>
    </row>
    <row r="1177" ht="28.15" customHeight="1" spans="1:6">
      <c r="A1177" s="48" t="s">
        <v>1962</v>
      </c>
      <c r="B1177" s="79" t="s">
        <v>511</v>
      </c>
      <c r="C1177" s="80" t="s">
        <v>1963</v>
      </c>
      <c r="D1177" s="51">
        <v>24468700</v>
      </c>
      <c r="E1177" s="81">
        <v>14024141.81</v>
      </c>
      <c r="F1177" s="52">
        <f t="shared" si="18"/>
        <v>10444558.19</v>
      </c>
    </row>
    <row r="1178" ht="18.75" customHeight="1" spans="1:6">
      <c r="A1178" s="48" t="s">
        <v>561</v>
      </c>
      <c r="B1178" s="79" t="s">
        <v>511</v>
      </c>
      <c r="C1178" s="80" t="s">
        <v>1964</v>
      </c>
      <c r="D1178" s="51">
        <v>236500</v>
      </c>
      <c r="E1178" s="81">
        <v>128369.51</v>
      </c>
      <c r="F1178" s="52">
        <f t="shared" si="18"/>
        <v>108130.49</v>
      </c>
    </row>
    <row r="1179" ht="18.75" customHeight="1" spans="1:6">
      <c r="A1179" s="48" t="s">
        <v>563</v>
      </c>
      <c r="B1179" s="79" t="s">
        <v>511</v>
      </c>
      <c r="C1179" s="80" t="s">
        <v>1965</v>
      </c>
      <c r="D1179" s="51">
        <v>236500</v>
      </c>
      <c r="E1179" s="81">
        <v>128369.51</v>
      </c>
      <c r="F1179" s="52">
        <f t="shared" si="18"/>
        <v>108130.49</v>
      </c>
    </row>
    <row r="1180" spans="1:6">
      <c r="A1180" s="48" t="s">
        <v>565</v>
      </c>
      <c r="B1180" s="79" t="s">
        <v>511</v>
      </c>
      <c r="C1180" s="80" t="s">
        <v>1966</v>
      </c>
      <c r="D1180" s="51">
        <v>236500</v>
      </c>
      <c r="E1180" s="81">
        <v>128369.51</v>
      </c>
      <c r="F1180" s="52">
        <f t="shared" si="18"/>
        <v>108130.49</v>
      </c>
    </row>
    <row r="1181" spans="1:6">
      <c r="A1181" s="48" t="s">
        <v>790</v>
      </c>
      <c r="B1181" s="79" t="s">
        <v>511</v>
      </c>
      <c r="C1181" s="80" t="s">
        <v>1967</v>
      </c>
      <c r="D1181" s="51">
        <v>24232200</v>
      </c>
      <c r="E1181" s="81">
        <v>13895772.3</v>
      </c>
      <c r="F1181" s="52">
        <f t="shared" si="18"/>
        <v>10336427.7</v>
      </c>
    </row>
    <row r="1182" ht="18.75" customHeight="1" spans="1:6">
      <c r="A1182" s="48" t="s">
        <v>1066</v>
      </c>
      <c r="B1182" s="79" t="s">
        <v>511</v>
      </c>
      <c r="C1182" s="80" t="s">
        <v>1968</v>
      </c>
      <c r="D1182" s="51">
        <v>24232200</v>
      </c>
      <c r="E1182" s="81">
        <v>13895772.3</v>
      </c>
      <c r="F1182" s="52">
        <f t="shared" si="18"/>
        <v>10336427.7</v>
      </c>
    </row>
    <row r="1183" ht="18.75" customHeight="1" spans="1:6">
      <c r="A1183" s="48" t="s">
        <v>1738</v>
      </c>
      <c r="B1183" s="79" t="s">
        <v>511</v>
      </c>
      <c r="C1183" s="80" t="s">
        <v>1969</v>
      </c>
      <c r="D1183" s="51">
        <v>24232200</v>
      </c>
      <c r="E1183" s="81">
        <v>13895772.3</v>
      </c>
      <c r="F1183" s="52">
        <f t="shared" si="18"/>
        <v>10336427.7</v>
      </c>
    </row>
    <row r="1184" ht="28.15" customHeight="1" spans="1:6">
      <c r="A1184" s="48" t="s">
        <v>1970</v>
      </c>
      <c r="B1184" s="79" t="s">
        <v>511</v>
      </c>
      <c r="C1184" s="80" t="s">
        <v>1971</v>
      </c>
      <c r="D1184" s="51">
        <v>3895500</v>
      </c>
      <c r="E1184" s="81">
        <v>1075129.75</v>
      </c>
      <c r="F1184" s="52">
        <f t="shared" si="18"/>
        <v>2820370.25</v>
      </c>
    </row>
    <row r="1185" ht="18.75" customHeight="1" spans="1:6">
      <c r="A1185" s="48" t="s">
        <v>561</v>
      </c>
      <c r="B1185" s="79" t="s">
        <v>511</v>
      </c>
      <c r="C1185" s="80" t="s">
        <v>1972</v>
      </c>
      <c r="D1185" s="51">
        <v>42000</v>
      </c>
      <c r="E1185" s="81">
        <v>9278.75</v>
      </c>
      <c r="F1185" s="52">
        <f t="shared" si="18"/>
        <v>32721.25</v>
      </c>
    </row>
    <row r="1186" ht="18.75" customHeight="1" spans="1:6">
      <c r="A1186" s="48" t="s">
        <v>563</v>
      </c>
      <c r="B1186" s="79" t="s">
        <v>511</v>
      </c>
      <c r="C1186" s="80" t="s">
        <v>1973</v>
      </c>
      <c r="D1186" s="51">
        <v>42000</v>
      </c>
      <c r="E1186" s="81">
        <v>9278.75</v>
      </c>
      <c r="F1186" s="52">
        <f t="shared" si="18"/>
        <v>32721.25</v>
      </c>
    </row>
    <row r="1187" spans="1:6">
      <c r="A1187" s="48" t="s">
        <v>565</v>
      </c>
      <c r="B1187" s="79" t="s">
        <v>511</v>
      </c>
      <c r="C1187" s="80" t="s">
        <v>1974</v>
      </c>
      <c r="D1187" s="51">
        <v>42000</v>
      </c>
      <c r="E1187" s="81">
        <v>9278.75</v>
      </c>
      <c r="F1187" s="52">
        <f t="shared" si="18"/>
        <v>32721.25</v>
      </c>
    </row>
    <row r="1188" spans="1:6">
      <c r="A1188" s="48" t="s">
        <v>790</v>
      </c>
      <c r="B1188" s="79" t="s">
        <v>511</v>
      </c>
      <c r="C1188" s="80" t="s">
        <v>1975</v>
      </c>
      <c r="D1188" s="51">
        <v>3853500</v>
      </c>
      <c r="E1188" s="81">
        <v>1065851</v>
      </c>
      <c r="F1188" s="52">
        <f t="shared" si="18"/>
        <v>2787649</v>
      </c>
    </row>
    <row r="1189" ht="18.75" customHeight="1" spans="1:6">
      <c r="A1189" s="48" t="s">
        <v>1066</v>
      </c>
      <c r="B1189" s="79" t="s">
        <v>511</v>
      </c>
      <c r="C1189" s="80" t="s">
        <v>1976</v>
      </c>
      <c r="D1189" s="51">
        <v>3853500</v>
      </c>
      <c r="E1189" s="81">
        <v>1065851</v>
      </c>
      <c r="F1189" s="52">
        <f t="shared" si="18"/>
        <v>2787649</v>
      </c>
    </row>
    <row r="1190" ht="18.75" customHeight="1" spans="1:6">
      <c r="A1190" s="48" t="s">
        <v>1738</v>
      </c>
      <c r="B1190" s="79" t="s">
        <v>511</v>
      </c>
      <c r="C1190" s="80" t="s">
        <v>1977</v>
      </c>
      <c r="D1190" s="51">
        <v>3853500</v>
      </c>
      <c r="E1190" s="81">
        <v>1065851</v>
      </c>
      <c r="F1190" s="52">
        <f t="shared" si="18"/>
        <v>2787649</v>
      </c>
    </row>
    <row r="1191" ht="18.75" customHeight="1" spans="1:6">
      <c r="A1191" s="48" t="s">
        <v>1978</v>
      </c>
      <c r="B1191" s="79" t="s">
        <v>511</v>
      </c>
      <c r="C1191" s="80" t="s">
        <v>1979</v>
      </c>
      <c r="D1191" s="51">
        <v>19571500</v>
      </c>
      <c r="E1191" s="81">
        <v>8828267.75</v>
      </c>
      <c r="F1191" s="52">
        <f t="shared" si="18"/>
        <v>10743232.25</v>
      </c>
    </row>
    <row r="1192" ht="18.75" customHeight="1" spans="1:6">
      <c r="A1192" s="48" t="s">
        <v>561</v>
      </c>
      <c r="B1192" s="79" t="s">
        <v>511</v>
      </c>
      <c r="C1192" s="80" t="s">
        <v>1980</v>
      </c>
      <c r="D1192" s="51">
        <v>6000</v>
      </c>
      <c r="E1192" s="81">
        <v>1000.55</v>
      </c>
      <c r="F1192" s="52">
        <f t="shared" si="18"/>
        <v>4999.45</v>
      </c>
    </row>
    <row r="1193" ht="18.75" customHeight="1" spans="1:6">
      <c r="A1193" s="48" t="s">
        <v>563</v>
      </c>
      <c r="B1193" s="79" t="s">
        <v>511</v>
      </c>
      <c r="C1193" s="80" t="s">
        <v>1981</v>
      </c>
      <c r="D1193" s="51">
        <v>6000</v>
      </c>
      <c r="E1193" s="81">
        <v>1000.55</v>
      </c>
      <c r="F1193" s="52">
        <f t="shared" si="18"/>
        <v>4999.45</v>
      </c>
    </row>
    <row r="1194" spans="1:6">
      <c r="A1194" s="48" t="s">
        <v>565</v>
      </c>
      <c r="B1194" s="79" t="s">
        <v>511</v>
      </c>
      <c r="C1194" s="80" t="s">
        <v>1982</v>
      </c>
      <c r="D1194" s="51">
        <v>6000</v>
      </c>
      <c r="E1194" s="81">
        <v>1000.55</v>
      </c>
      <c r="F1194" s="52">
        <f t="shared" si="18"/>
        <v>4999.45</v>
      </c>
    </row>
    <row r="1195" spans="1:6">
      <c r="A1195" s="48" t="s">
        <v>790</v>
      </c>
      <c r="B1195" s="79" t="s">
        <v>511</v>
      </c>
      <c r="C1195" s="80" t="s">
        <v>1983</v>
      </c>
      <c r="D1195" s="51">
        <v>19565500</v>
      </c>
      <c r="E1195" s="81">
        <v>8827267.2</v>
      </c>
      <c r="F1195" s="52">
        <f t="shared" si="18"/>
        <v>10738232.8</v>
      </c>
    </row>
    <row r="1196" ht="18.75" customHeight="1" spans="1:6">
      <c r="A1196" s="48" t="s">
        <v>1066</v>
      </c>
      <c r="B1196" s="79" t="s">
        <v>511</v>
      </c>
      <c r="C1196" s="80" t="s">
        <v>1984</v>
      </c>
      <c r="D1196" s="51">
        <v>19565500</v>
      </c>
      <c r="E1196" s="81">
        <v>8827267.2</v>
      </c>
      <c r="F1196" s="52">
        <f t="shared" si="18"/>
        <v>10738232.8</v>
      </c>
    </row>
    <row r="1197" ht="18.75" customHeight="1" spans="1:6">
      <c r="A1197" s="48" t="s">
        <v>1738</v>
      </c>
      <c r="B1197" s="79" t="s">
        <v>511</v>
      </c>
      <c r="C1197" s="80" t="s">
        <v>1985</v>
      </c>
      <c r="D1197" s="51">
        <v>19565500</v>
      </c>
      <c r="E1197" s="81">
        <v>8827267.2</v>
      </c>
      <c r="F1197" s="52">
        <f t="shared" si="18"/>
        <v>10738232.8</v>
      </c>
    </row>
    <row r="1198" ht="46.9" customHeight="1" spans="1:6">
      <c r="A1198" s="48" t="s">
        <v>1986</v>
      </c>
      <c r="B1198" s="79" t="s">
        <v>511</v>
      </c>
      <c r="C1198" s="80" t="s">
        <v>1987</v>
      </c>
      <c r="D1198" s="51">
        <v>4530600</v>
      </c>
      <c r="E1198" s="81">
        <v>1794210.84</v>
      </c>
      <c r="F1198" s="52">
        <f t="shared" si="18"/>
        <v>2736389.16</v>
      </c>
    </row>
    <row r="1199" ht="18.75" customHeight="1" spans="1:6">
      <c r="A1199" s="48" t="s">
        <v>561</v>
      </c>
      <c r="B1199" s="79" t="s">
        <v>511</v>
      </c>
      <c r="C1199" s="80" t="s">
        <v>1988</v>
      </c>
      <c r="D1199" s="51">
        <v>45000</v>
      </c>
      <c r="E1199" s="81">
        <v>15780.57</v>
      </c>
      <c r="F1199" s="52">
        <f t="shared" si="18"/>
        <v>29219.43</v>
      </c>
    </row>
    <row r="1200" ht="18.75" customHeight="1" spans="1:6">
      <c r="A1200" s="48" t="s">
        <v>563</v>
      </c>
      <c r="B1200" s="79" t="s">
        <v>511</v>
      </c>
      <c r="C1200" s="80" t="s">
        <v>1989</v>
      </c>
      <c r="D1200" s="51">
        <v>45000</v>
      </c>
      <c r="E1200" s="81">
        <v>15780.57</v>
      </c>
      <c r="F1200" s="52">
        <f t="shared" si="18"/>
        <v>29219.43</v>
      </c>
    </row>
    <row r="1201" spans="1:6">
      <c r="A1201" s="48" t="s">
        <v>565</v>
      </c>
      <c r="B1201" s="79" t="s">
        <v>511</v>
      </c>
      <c r="C1201" s="80" t="s">
        <v>1990</v>
      </c>
      <c r="D1201" s="51">
        <v>45000</v>
      </c>
      <c r="E1201" s="81">
        <v>15780.57</v>
      </c>
      <c r="F1201" s="52">
        <f t="shared" si="18"/>
        <v>29219.43</v>
      </c>
    </row>
    <row r="1202" spans="1:6">
      <c r="A1202" s="48" t="s">
        <v>790</v>
      </c>
      <c r="B1202" s="79" t="s">
        <v>511</v>
      </c>
      <c r="C1202" s="80" t="s">
        <v>1991</v>
      </c>
      <c r="D1202" s="51">
        <v>4485600</v>
      </c>
      <c r="E1202" s="81">
        <v>1778430.27</v>
      </c>
      <c r="F1202" s="52">
        <f t="shared" si="18"/>
        <v>2707169.73</v>
      </c>
    </row>
    <row r="1203" ht="18.75" customHeight="1" spans="1:6">
      <c r="A1203" s="48" t="s">
        <v>1066</v>
      </c>
      <c r="B1203" s="79" t="s">
        <v>511</v>
      </c>
      <c r="C1203" s="80" t="s">
        <v>1992</v>
      </c>
      <c r="D1203" s="51">
        <v>4485600</v>
      </c>
      <c r="E1203" s="81">
        <v>1778430.27</v>
      </c>
      <c r="F1203" s="52">
        <f t="shared" si="18"/>
        <v>2707169.73</v>
      </c>
    </row>
    <row r="1204" ht="18.75" customHeight="1" spans="1:6">
      <c r="A1204" s="48" t="s">
        <v>1738</v>
      </c>
      <c r="B1204" s="79" t="s">
        <v>511</v>
      </c>
      <c r="C1204" s="80" t="s">
        <v>1993</v>
      </c>
      <c r="D1204" s="51">
        <v>1521800</v>
      </c>
      <c r="E1204" s="81">
        <v>305617</v>
      </c>
      <c r="F1204" s="52">
        <f t="shared" si="18"/>
        <v>1216183</v>
      </c>
    </row>
    <row r="1205" ht="18.75" customHeight="1" spans="1:6">
      <c r="A1205" s="48" t="s">
        <v>1750</v>
      </c>
      <c r="B1205" s="79" t="s">
        <v>511</v>
      </c>
      <c r="C1205" s="80" t="s">
        <v>1994</v>
      </c>
      <c r="D1205" s="51">
        <v>2963800</v>
      </c>
      <c r="E1205" s="81">
        <v>1472813.27</v>
      </c>
      <c r="F1205" s="52">
        <f t="shared" si="18"/>
        <v>1490986.73</v>
      </c>
    </row>
    <row r="1206" ht="37.7" customHeight="1" spans="1:6">
      <c r="A1206" s="48" t="s">
        <v>1995</v>
      </c>
      <c r="B1206" s="79" t="s">
        <v>511</v>
      </c>
      <c r="C1206" s="80" t="s">
        <v>1996</v>
      </c>
      <c r="D1206" s="51">
        <v>3661300</v>
      </c>
      <c r="E1206" s="81">
        <v>960929.91</v>
      </c>
      <c r="F1206" s="52">
        <f t="shared" si="18"/>
        <v>2700370.09</v>
      </c>
    </row>
    <row r="1207" ht="18.75" customHeight="1" spans="1:6">
      <c r="A1207" s="48" t="s">
        <v>561</v>
      </c>
      <c r="B1207" s="79" t="s">
        <v>511</v>
      </c>
      <c r="C1207" s="80" t="s">
        <v>1997</v>
      </c>
      <c r="D1207" s="51">
        <v>37000</v>
      </c>
      <c r="E1207" s="81">
        <v>7026.91</v>
      </c>
      <c r="F1207" s="52">
        <f t="shared" si="18"/>
        <v>29973.09</v>
      </c>
    </row>
    <row r="1208" ht="18.75" customHeight="1" spans="1:6">
      <c r="A1208" s="48" t="s">
        <v>563</v>
      </c>
      <c r="B1208" s="79" t="s">
        <v>511</v>
      </c>
      <c r="C1208" s="80" t="s">
        <v>1998</v>
      </c>
      <c r="D1208" s="51">
        <v>37000</v>
      </c>
      <c r="E1208" s="81">
        <v>7026.91</v>
      </c>
      <c r="F1208" s="52">
        <f t="shared" si="18"/>
        <v>29973.09</v>
      </c>
    </row>
    <row r="1209" spans="1:6">
      <c r="A1209" s="48" t="s">
        <v>565</v>
      </c>
      <c r="B1209" s="79" t="s">
        <v>511</v>
      </c>
      <c r="C1209" s="80" t="s">
        <v>1999</v>
      </c>
      <c r="D1209" s="51">
        <v>37000</v>
      </c>
      <c r="E1209" s="81">
        <v>7026.91</v>
      </c>
      <c r="F1209" s="52">
        <f t="shared" si="18"/>
        <v>29973.09</v>
      </c>
    </row>
    <row r="1210" spans="1:6">
      <c r="A1210" s="48" t="s">
        <v>790</v>
      </c>
      <c r="B1210" s="79" t="s">
        <v>511</v>
      </c>
      <c r="C1210" s="80" t="s">
        <v>2000</v>
      </c>
      <c r="D1210" s="51">
        <v>3624300</v>
      </c>
      <c r="E1210" s="81">
        <v>953903</v>
      </c>
      <c r="F1210" s="52">
        <f t="shared" si="18"/>
        <v>2670397</v>
      </c>
    </row>
    <row r="1211" ht="18.75" customHeight="1" spans="1:6">
      <c r="A1211" s="48" t="s">
        <v>1066</v>
      </c>
      <c r="B1211" s="79" t="s">
        <v>511</v>
      </c>
      <c r="C1211" s="80" t="s">
        <v>2001</v>
      </c>
      <c r="D1211" s="51">
        <v>3624300</v>
      </c>
      <c r="E1211" s="81">
        <v>953903</v>
      </c>
      <c r="F1211" s="52">
        <f t="shared" si="18"/>
        <v>2670397</v>
      </c>
    </row>
    <row r="1212" ht="18.75" customHeight="1" spans="1:6">
      <c r="A1212" s="48" t="s">
        <v>1738</v>
      </c>
      <c r="B1212" s="79" t="s">
        <v>511</v>
      </c>
      <c r="C1212" s="80" t="s">
        <v>2002</v>
      </c>
      <c r="D1212" s="51">
        <v>3624300</v>
      </c>
      <c r="E1212" s="81">
        <v>953903</v>
      </c>
      <c r="F1212" s="52">
        <f t="shared" si="18"/>
        <v>2670397</v>
      </c>
    </row>
    <row r="1213" ht="56.45" customHeight="1" spans="1:6">
      <c r="A1213" s="82" t="s">
        <v>2003</v>
      </c>
      <c r="B1213" s="79" t="s">
        <v>511</v>
      </c>
      <c r="C1213" s="80" t="s">
        <v>2004</v>
      </c>
      <c r="D1213" s="51">
        <v>654300</v>
      </c>
      <c r="E1213" s="81">
        <v>125933.07</v>
      </c>
      <c r="F1213" s="52">
        <f t="shared" si="18"/>
        <v>528366.93</v>
      </c>
    </row>
    <row r="1214" ht="18.75" customHeight="1" spans="1:6">
      <c r="A1214" s="48" t="s">
        <v>561</v>
      </c>
      <c r="B1214" s="79" t="s">
        <v>511</v>
      </c>
      <c r="C1214" s="80" t="s">
        <v>2005</v>
      </c>
      <c r="D1214" s="51">
        <v>6400</v>
      </c>
      <c r="E1214" s="81">
        <v>1122.1</v>
      </c>
      <c r="F1214" s="52">
        <f t="shared" si="18"/>
        <v>5277.9</v>
      </c>
    </row>
    <row r="1215" ht="18.75" customHeight="1" spans="1:6">
      <c r="A1215" s="48" t="s">
        <v>563</v>
      </c>
      <c r="B1215" s="79" t="s">
        <v>511</v>
      </c>
      <c r="C1215" s="80" t="s">
        <v>2006</v>
      </c>
      <c r="D1215" s="51">
        <v>6400</v>
      </c>
      <c r="E1215" s="81">
        <v>1122.1</v>
      </c>
      <c r="F1215" s="52">
        <f t="shared" si="18"/>
        <v>5277.9</v>
      </c>
    </row>
    <row r="1216" spans="1:6">
      <c r="A1216" s="48" t="s">
        <v>565</v>
      </c>
      <c r="B1216" s="79" t="s">
        <v>511</v>
      </c>
      <c r="C1216" s="80" t="s">
        <v>2007</v>
      </c>
      <c r="D1216" s="51">
        <v>6400</v>
      </c>
      <c r="E1216" s="81">
        <v>1122.1</v>
      </c>
      <c r="F1216" s="52">
        <f t="shared" si="18"/>
        <v>5277.9</v>
      </c>
    </row>
    <row r="1217" spans="1:6">
      <c r="A1217" s="48" t="s">
        <v>790</v>
      </c>
      <c r="B1217" s="79" t="s">
        <v>511</v>
      </c>
      <c r="C1217" s="80" t="s">
        <v>2008</v>
      </c>
      <c r="D1217" s="51">
        <v>647900</v>
      </c>
      <c r="E1217" s="81">
        <v>124810.97</v>
      </c>
      <c r="F1217" s="52">
        <f t="shared" si="18"/>
        <v>523089.03</v>
      </c>
    </row>
    <row r="1218" ht="18.75" customHeight="1" spans="1:6">
      <c r="A1218" s="48" t="s">
        <v>1066</v>
      </c>
      <c r="B1218" s="79" t="s">
        <v>511</v>
      </c>
      <c r="C1218" s="80" t="s">
        <v>2009</v>
      </c>
      <c r="D1218" s="51">
        <v>647900</v>
      </c>
      <c r="E1218" s="81">
        <v>124810.97</v>
      </c>
      <c r="F1218" s="52">
        <f t="shared" si="18"/>
        <v>523089.03</v>
      </c>
    </row>
    <row r="1219" ht="18.75" customHeight="1" spans="1:6">
      <c r="A1219" s="48" t="s">
        <v>1738</v>
      </c>
      <c r="B1219" s="79" t="s">
        <v>511</v>
      </c>
      <c r="C1219" s="80" t="s">
        <v>2010</v>
      </c>
      <c r="D1219" s="51">
        <v>647900</v>
      </c>
      <c r="E1219" s="81">
        <v>124810.97</v>
      </c>
      <c r="F1219" s="52">
        <f t="shared" si="18"/>
        <v>523089.03</v>
      </c>
    </row>
    <row r="1220" ht="37.7" customHeight="1" spans="1:6">
      <c r="A1220" s="48" t="s">
        <v>2011</v>
      </c>
      <c r="B1220" s="79" t="s">
        <v>511</v>
      </c>
      <c r="C1220" s="80" t="s">
        <v>2012</v>
      </c>
      <c r="D1220" s="51">
        <v>2558000</v>
      </c>
      <c r="E1220" s="81">
        <v>358323.2</v>
      </c>
      <c r="F1220" s="52">
        <f t="shared" si="18"/>
        <v>2199676.8</v>
      </c>
    </row>
    <row r="1221" spans="1:6">
      <c r="A1221" s="48" t="s">
        <v>790</v>
      </c>
      <c r="B1221" s="79" t="s">
        <v>511</v>
      </c>
      <c r="C1221" s="80" t="s">
        <v>2013</v>
      </c>
      <c r="D1221" s="51">
        <v>2558000</v>
      </c>
      <c r="E1221" s="81">
        <v>358323.2</v>
      </c>
      <c r="F1221" s="52">
        <f t="shared" si="18"/>
        <v>2199676.8</v>
      </c>
    </row>
    <row r="1222" ht="18.75" customHeight="1" spans="1:6">
      <c r="A1222" s="48" t="s">
        <v>1810</v>
      </c>
      <c r="B1222" s="79" t="s">
        <v>511</v>
      </c>
      <c r="C1222" s="80" t="s">
        <v>2014</v>
      </c>
      <c r="D1222" s="51">
        <v>2558000</v>
      </c>
      <c r="E1222" s="81">
        <v>358323.2</v>
      </c>
      <c r="F1222" s="52">
        <f t="shared" si="18"/>
        <v>2199676.8</v>
      </c>
    </row>
    <row r="1223" ht="18.75" customHeight="1" spans="1:6">
      <c r="A1223" s="48" t="s">
        <v>1934</v>
      </c>
      <c r="B1223" s="79" t="s">
        <v>511</v>
      </c>
      <c r="C1223" s="80" t="s">
        <v>2015</v>
      </c>
      <c r="D1223" s="51">
        <v>2558000</v>
      </c>
      <c r="E1223" s="81">
        <v>358323.2</v>
      </c>
      <c r="F1223" s="52">
        <f t="shared" si="18"/>
        <v>2199676.8</v>
      </c>
    </row>
    <row r="1224" ht="112.9" customHeight="1" spans="1:6">
      <c r="A1224" s="82" t="s">
        <v>2016</v>
      </c>
      <c r="B1224" s="79" t="s">
        <v>511</v>
      </c>
      <c r="C1224" s="80" t="s">
        <v>2017</v>
      </c>
      <c r="D1224" s="51">
        <v>38400</v>
      </c>
      <c r="E1224" s="81">
        <v>2630.5</v>
      </c>
      <c r="F1224" s="52">
        <f t="shared" si="18"/>
        <v>35769.5</v>
      </c>
    </row>
    <row r="1225" ht="18.75" customHeight="1" spans="1:6">
      <c r="A1225" s="48" t="s">
        <v>561</v>
      </c>
      <c r="B1225" s="79" t="s">
        <v>511</v>
      </c>
      <c r="C1225" s="80" t="s">
        <v>2018</v>
      </c>
      <c r="D1225" s="51">
        <v>38400</v>
      </c>
      <c r="E1225" s="81">
        <v>2630.5</v>
      </c>
      <c r="F1225" s="52">
        <f t="shared" si="18"/>
        <v>35769.5</v>
      </c>
    </row>
    <row r="1226" ht="18.75" customHeight="1" spans="1:6">
      <c r="A1226" s="48" t="s">
        <v>563</v>
      </c>
      <c r="B1226" s="79" t="s">
        <v>511</v>
      </c>
      <c r="C1226" s="80" t="s">
        <v>2019</v>
      </c>
      <c r="D1226" s="51">
        <v>38400</v>
      </c>
      <c r="E1226" s="81">
        <v>2630.5</v>
      </c>
      <c r="F1226" s="52">
        <f t="shared" si="18"/>
        <v>35769.5</v>
      </c>
    </row>
    <row r="1227" spans="1:6">
      <c r="A1227" s="48" t="s">
        <v>565</v>
      </c>
      <c r="B1227" s="79" t="s">
        <v>511</v>
      </c>
      <c r="C1227" s="80" t="s">
        <v>2020</v>
      </c>
      <c r="D1227" s="51">
        <v>38400</v>
      </c>
      <c r="E1227" s="81">
        <v>2630.5</v>
      </c>
      <c r="F1227" s="52">
        <f t="shared" si="18"/>
        <v>35769.5</v>
      </c>
    </row>
    <row r="1228" spans="1:6">
      <c r="A1228" s="48" t="s">
        <v>1086</v>
      </c>
      <c r="B1228" s="79" t="s">
        <v>511</v>
      </c>
      <c r="C1228" s="80" t="s">
        <v>2021</v>
      </c>
      <c r="D1228" s="51">
        <v>24031100</v>
      </c>
      <c r="E1228" s="81">
        <v>8844681.89</v>
      </c>
      <c r="F1228" s="52">
        <f t="shared" si="18"/>
        <v>15186418.11</v>
      </c>
    </row>
    <row r="1229" ht="18.75" customHeight="1" spans="1:6">
      <c r="A1229" s="48" t="s">
        <v>1088</v>
      </c>
      <c r="B1229" s="79" t="s">
        <v>511</v>
      </c>
      <c r="C1229" s="80" t="s">
        <v>2022</v>
      </c>
      <c r="D1229" s="51">
        <v>24021300</v>
      </c>
      <c r="E1229" s="81">
        <v>8835181.89</v>
      </c>
      <c r="F1229" s="52">
        <f t="shared" si="18"/>
        <v>15186118.11</v>
      </c>
    </row>
    <row r="1230" ht="28.15" customHeight="1" spans="1:6">
      <c r="A1230" s="48" t="s">
        <v>1090</v>
      </c>
      <c r="B1230" s="79" t="s">
        <v>511</v>
      </c>
      <c r="C1230" s="80" t="s">
        <v>2023</v>
      </c>
      <c r="D1230" s="51">
        <v>24021300</v>
      </c>
      <c r="E1230" s="81">
        <v>8835181.89</v>
      </c>
      <c r="F1230" s="52">
        <f t="shared" si="18"/>
        <v>15186118.11</v>
      </c>
    </row>
    <row r="1231" ht="18.75" customHeight="1" spans="1:6">
      <c r="A1231" s="48" t="s">
        <v>556</v>
      </c>
      <c r="B1231" s="79" t="s">
        <v>511</v>
      </c>
      <c r="C1231" s="80" t="s">
        <v>2024</v>
      </c>
      <c r="D1231" s="51">
        <v>955300</v>
      </c>
      <c r="E1231" s="81">
        <v>314814.56</v>
      </c>
      <c r="F1231" s="52">
        <f t="shared" ref="F1231:F1294" si="19">IF(OR(D1231="-",IF(E1231="-",0,E1231)&gt;=IF(D1231="-",0,D1231)),"-",IF(D1231="-",0,D1231)-IF(E1231="-",0,E1231))</f>
        <v>640485.44</v>
      </c>
    </row>
    <row r="1232" ht="18.75" customHeight="1" spans="1:6">
      <c r="A1232" s="48" t="s">
        <v>561</v>
      </c>
      <c r="B1232" s="79" t="s">
        <v>511</v>
      </c>
      <c r="C1232" s="80" t="s">
        <v>2025</v>
      </c>
      <c r="D1232" s="51">
        <v>955300</v>
      </c>
      <c r="E1232" s="81">
        <v>314814.56</v>
      </c>
      <c r="F1232" s="52">
        <f t="shared" si="19"/>
        <v>640485.44</v>
      </c>
    </row>
    <row r="1233" ht="18.75" customHeight="1" spans="1:6">
      <c r="A1233" s="48" t="s">
        <v>563</v>
      </c>
      <c r="B1233" s="79" t="s">
        <v>511</v>
      </c>
      <c r="C1233" s="80" t="s">
        <v>2026</v>
      </c>
      <c r="D1233" s="51">
        <v>955300</v>
      </c>
      <c r="E1233" s="81">
        <v>314814.56</v>
      </c>
      <c r="F1233" s="52">
        <f t="shared" si="19"/>
        <v>640485.44</v>
      </c>
    </row>
    <row r="1234" spans="1:6">
      <c r="A1234" s="48" t="s">
        <v>565</v>
      </c>
      <c r="B1234" s="79" t="s">
        <v>511</v>
      </c>
      <c r="C1234" s="80" t="s">
        <v>2027</v>
      </c>
      <c r="D1234" s="51">
        <v>332200</v>
      </c>
      <c r="E1234" s="81">
        <v>32974.77</v>
      </c>
      <c r="F1234" s="52">
        <f t="shared" si="19"/>
        <v>299225.23</v>
      </c>
    </row>
    <row r="1235" spans="1:6">
      <c r="A1235" s="48" t="s">
        <v>605</v>
      </c>
      <c r="B1235" s="79" t="s">
        <v>511</v>
      </c>
      <c r="C1235" s="80" t="s">
        <v>2028</v>
      </c>
      <c r="D1235" s="51">
        <v>623100</v>
      </c>
      <c r="E1235" s="81">
        <v>281839.79</v>
      </c>
      <c r="F1235" s="52">
        <f t="shared" si="19"/>
        <v>341260.21</v>
      </c>
    </row>
    <row r="1236" ht="18.75" customHeight="1" spans="1:6">
      <c r="A1236" s="48" t="s">
        <v>607</v>
      </c>
      <c r="B1236" s="79" t="s">
        <v>511</v>
      </c>
      <c r="C1236" s="80" t="s">
        <v>2029</v>
      </c>
      <c r="D1236" s="51">
        <v>114100</v>
      </c>
      <c r="E1236" s="81" t="s">
        <v>45</v>
      </c>
      <c r="F1236" s="52">
        <f t="shared" si="19"/>
        <v>114100</v>
      </c>
    </row>
    <row r="1237" ht="18.75" customHeight="1" spans="1:6">
      <c r="A1237" s="48" t="s">
        <v>561</v>
      </c>
      <c r="B1237" s="79" t="s">
        <v>511</v>
      </c>
      <c r="C1237" s="80" t="s">
        <v>2030</v>
      </c>
      <c r="D1237" s="51">
        <v>114100</v>
      </c>
      <c r="E1237" s="81" t="s">
        <v>45</v>
      </c>
      <c r="F1237" s="52">
        <f t="shared" si="19"/>
        <v>114100</v>
      </c>
    </row>
    <row r="1238" ht="18.75" customHeight="1" spans="1:6">
      <c r="A1238" s="48" t="s">
        <v>563</v>
      </c>
      <c r="B1238" s="79" t="s">
        <v>511</v>
      </c>
      <c r="C1238" s="80" t="s">
        <v>2031</v>
      </c>
      <c r="D1238" s="51">
        <v>114100</v>
      </c>
      <c r="E1238" s="81" t="s">
        <v>45</v>
      </c>
      <c r="F1238" s="52">
        <f t="shared" si="19"/>
        <v>114100</v>
      </c>
    </row>
    <row r="1239" spans="1:6">
      <c r="A1239" s="48" t="s">
        <v>565</v>
      </c>
      <c r="B1239" s="79" t="s">
        <v>511</v>
      </c>
      <c r="C1239" s="80" t="s">
        <v>2032</v>
      </c>
      <c r="D1239" s="51">
        <v>114100</v>
      </c>
      <c r="E1239" s="81" t="s">
        <v>45</v>
      </c>
      <c r="F1239" s="52">
        <f t="shared" si="19"/>
        <v>114100</v>
      </c>
    </row>
    <row r="1240" ht="46.9" customHeight="1" spans="1:6">
      <c r="A1240" s="48" t="s">
        <v>1092</v>
      </c>
      <c r="B1240" s="79" t="s">
        <v>511</v>
      </c>
      <c r="C1240" s="80" t="s">
        <v>2033</v>
      </c>
      <c r="D1240" s="51">
        <v>22929400</v>
      </c>
      <c r="E1240" s="81">
        <v>8509291.33</v>
      </c>
      <c r="F1240" s="52">
        <f t="shared" si="19"/>
        <v>14420108.67</v>
      </c>
    </row>
    <row r="1241" ht="46.9" customHeight="1" spans="1:6">
      <c r="A1241" s="48" t="s">
        <v>546</v>
      </c>
      <c r="B1241" s="79" t="s">
        <v>511</v>
      </c>
      <c r="C1241" s="80" t="s">
        <v>2034</v>
      </c>
      <c r="D1241" s="51">
        <v>21972100</v>
      </c>
      <c r="E1241" s="81">
        <v>8132863.45</v>
      </c>
      <c r="F1241" s="52">
        <f t="shared" si="19"/>
        <v>13839236.55</v>
      </c>
    </row>
    <row r="1242" ht="18.75" customHeight="1" spans="1:6">
      <c r="A1242" s="48" t="s">
        <v>548</v>
      </c>
      <c r="B1242" s="79" t="s">
        <v>511</v>
      </c>
      <c r="C1242" s="80" t="s">
        <v>2035</v>
      </c>
      <c r="D1242" s="51">
        <v>21972100</v>
      </c>
      <c r="E1242" s="81">
        <v>8132863.45</v>
      </c>
      <c r="F1242" s="52">
        <f t="shared" si="19"/>
        <v>13839236.55</v>
      </c>
    </row>
    <row r="1243" ht="18.75" customHeight="1" spans="1:6">
      <c r="A1243" s="48" t="s">
        <v>550</v>
      </c>
      <c r="B1243" s="79" t="s">
        <v>511</v>
      </c>
      <c r="C1243" s="80" t="s">
        <v>2036</v>
      </c>
      <c r="D1243" s="51">
        <v>15950300</v>
      </c>
      <c r="E1243" s="81">
        <v>6170277.83</v>
      </c>
      <c r="F1243" s="52">
        <f t="shared" si="19"/>
        <v>9780022.17</v>
      </c>
    </row>
    <row r="1244" ht="28.15" customHeight="1" spans="1:6">
      <c r="A1244" s="48" t="s">
        <v>552</v>
      </c>
      <c r="B1244" s="79" t="s">
        <v>511</v>
      </c>
      <c r="C1244" s="80" t="s">
        <v>2037</v>
      </c>
      <c r="D1244" s="51">
        <v>1217000</v>
      </c>
      <c r="E1244" s="81">
        <v>280904.4</v>
      </c>
      <c r="F1244" s="52">
        <f t="shared" si="19"/>
        <v>936095.6</v>
      </c>
    </row>
    <row r="1245" ht="28.15" customHeight="1" spans="1:6">
      <c r="A1245" s="48" t="s">
        <v>554</v>
      </c>
      <c r="B1245" s="79" t="s">
        <v>511</v>
      </c>
      <c r="C1245" s="80" t="s">
        <v>2038</v>
      </c>
      <c r="D1245" s="51">
        <v>4804800</v>
      </c>
      <c r="E1245" s="81">
        <v>1681681.22</v>
      </c>
      <c r="F1245" s="52">
        <f t="shared" si="19"/>
        <v>3123118.78</v>
      </c>
    </row>
    <row r="1246" ht="18.75" customHeight="1" spans="1:6">
      <c r="A1246" s="48" t="s">
        <v>561</v>
      </c>
      <c r="B1246" s="79" t="s">
        <v>511</v>
      </c>
      <c r="C1246" s="80" t="s">
        <v>2039</v>
      </c>
      <c r="D1246" s="51">
        <v>955600</v>
      </c>
      <c r="E1246" s="81">
        <v>376420.18</v>
      </c>
      <c r="F1246" s="52">
        <f t="shared" si="19"/>
        <v>579179.82</v>
      </c>
    </row>
    <row r="1247" ht="18.75" customHeight="1" spans="1:6">
      <c r="A1247" s="48" t="s">
        <v>563</v>
      </c>
      <c r="B1247" s="79" t="s">
        <v>511</v>
      </c>
      <c r="C1247" s="80" t="s">
        <v>2040</v>
      </c>
      <c r="D1247" s="51">
        <v>955600</v>
      </c>
      <c r="E1247" s="81">
        <v>376420.18</v>
      </c>
      <c r="F1247" s="52">
        <f t="shared" si="19"/>
        <v>579179.82</v>
      </c>
    </row>
    <row r="1248" spans="1:6">
      <c r="A1248" s="48" t="s">
        <v>565</v>
      </c>
      <c r="B1248" s="79" t="s">
        <v>511</v>
      </c>
      <c r="C1248" s="80" t="s">
        <v>2041</v>
      </c>
      <c r="D1248" s="51">
        <v>955600</v>
      </c>
      <c r="E1248" s="81">
        <v>376420.18</v>
      </c>
      <c r="F1248" s="52">
        <f t="shared" si="19"/>
        <v>579179.82</v>
      </c>
    </row>
    <row r="1249" spans="1:6">
      <c r="A1249" s="48" t="s">
        <v>613</v>
      </c>
      <c r="B1249" s="79" t="s">
        <v>511</v>
      </c>
      <c r="C1249" s="80" t="s">
        <v>2042</v>
      </c>
      <c r="D1249" s="51">
        <v>1700</v>
      </c>
      <c r="E1249" s="81">
        <v>7.7</v>
      </c>
      <c r="F1249" s="52">
        <f t="shared" si="19"/>
        <v>1692.3</v>
      </c>
    </row>
    <row r="1250" spans="1:6">
      <c r="A1250" s="48" t="s">
        <v>615</v>
      </c>
      <c r="B1250" s="79" t="s">
        <v>511</v>
      </c>
      <c r="C1250" s="80" t="s">
        <v>2043</v>
      </c>
      <c r="D1250" s="51">
        <v>1700</v>
      </c>
      <c r="E1250" s="81">
        <v>7.7</v>
      </c>
      <c r="F1250" s="52">
        <f t="shared" si="19"/>
        <v>1692.3</v>
      </c>
    </row>
    <row r="1251" spans="1:6">
      <c r="A1251" s="48" t="s">
        <v>619</v>
      </c>
      <c r="B1251" s="79" t="s">
        <v>511</v>
      </c>
      <c r="C1251" s="80" t="s">
        <v>2044</v>
      </c>
      <c r="D1251" s="51">
        <v>1700</v>
      </c>
      <c r="E1251" s="81">
        <v>7.7</v>
      </c>
      <c r="F1251" s="52">
        <f t="shared" si="19"/>
        <v>1692.3</v>
      </c>
    </row>
    <row r="1252" ht="18.75" customHeight="1" spans="1:6">
      <c r="A1252" s="48" t="s">
        <v>582</v>
      </c>
      <c r="B1252" s="79" t="s">
        <v>511</v>
      </c>
      <c r="C1252" s="80" t="s">
        <v>2045</v>
      </c>
      <c r="D1252" s="51">
        <v>22500</v>
      </c>
      <c r="E1252" s="81">
        <v>11076</v>
      </c>
      <c r="F1252" s="52">
        <f t="shared" si="19"/>
        <v>11424</v>
      </c>
    </row>
    <row r="1253" spans="1:6">
      <c r="A1253" s="48" t="s">
        <v>613</v>
      </c>
      <c r="B1253" s="79" t="s">
        <v>511</v>
      </c>
      <c r="C1253" s="80" t="s">
        <v>2046</v>
      </c>
      <c r="D1253" s="51">
        <v>22500</v>
      </c>
      <c r="E1253" s="81">
        <v>11076</v>
      </c>
      <c r="F1253" s="52">
        <f t="shared" si="19"/>
        <v>11424</v>
      </c>
    </row>
    <row r="1254" spans="1:6">
      <c r="A1254" s="48" t="s">
        <v>615</v>
      </c>
      <c r="B1254" s="79" t="s">
        <v>511</v>
      </c>
      <c r="C1254" s="80" t="s">
        <v>2047</v>
      </c>
      <c r="D1254" s="51">
        <v>22500</v>
      </c>
      <c r="E1254" s="81">
        <v>11076</v>
      </c>
      <c r="F1254" s="52">
        <f t="shared" si="19"/>
        <v>11424</v>
      </c>
    </row>
    <row r="1255" ht="18.75" customHeight="1" spans="1:6">
      <c r="A1255" s="48" t="s">
        <v>617</v>
      </c>
      <c r="B1255" s="79" t="s">
        <v>511</v>
      </c>
      <c r="C1255" s="80" t="s">
        <v>2048</v>
      </c>
      <c r="D1255" s="51">
        <v>22500</v>
      </c>
      <c r="E1255" s="81">
        <v>11076</v>
      </c>
      <c r="F1255" s="52">
        <f t="shared" si="19"/>
        <v>11424</v>
      </c>
    </row>
    <row r="1256" ht="18.75" customHeight="1" spans="1:6">
      <c r="A1256" s="48" t="s">
        <v>1307</v>
      </c>
      <c r="B1256" s="79" t="s">
        <v>511</v>
      </c>
      <c r="C1256" s="80" t="s">
        <v>2049</v>
      </c>
      <c r="D1256" s="51">
        <v>9800</v>
      </c>
      <c r="E1256" s="81">
        <v>9500</v>
      </c>
      <c r="F1256" s="52">
        <f t="shared" si="19"/>
        <v>300</v>
      </c>
    </row>
    <row r="1257" ht="46.9" customHeight="1" spans="1:6">
      <c r="A1257" s="48" t="s">
        <v>1309</v>
      </c>
      <c r="B1257" s="79" t="s">
        <v>511</v>
      </c>
      <c r="C1257" s="80" t="s">
        <v>2050</v>
      </c>
      <c r="D1257" s="51">
        <v>9800</v>
      </c>
      <c r="E1257" s="81">
        <v>9500</v>
      </c>
      <c r="F1257" s="52">
        <f t="shared" si="19"/>
        <v>300</v>
      </c>
    </row>
    <row r="1258" ht="18.75" customHeight="1" spans="1:6">
      <c r="A1258" s="48" t="s">
        <v>556</v>
      </c>
      <c r="B1258" s="79" t="s">
        <v>511</v>
      </c>
      <c r="C1258" s="80" t="s">
        <v>2051</v>
      </c>
      <c r="D1258" s="51">
        <v>9800</v>
      </c>
      <c r="E1258" s="81">
        <v>9500</v>
      </c>
      <c r="F1258" s="52">
        <f t="shared" si="19"/>
        <v>300</v>
      </c>
    </row>
    <row r="1259" ht="18.75" customHeight="1" spans="1:6">
      <c r="A1259" s="48" t="s">
        <v>561</v>
      </c>
      <c r="B1259" s="79" t="s">
        <v>511</v>
      </c>
      <c r="C1259" s="80" t="s">
        <v>2052</v>
      </c>
      <c r="D1259" s="51">
        <v>9800</v>
      </c>
      <c r="E1259" s="81">
        <v>9500</v>
      </c>
      <c r="F1259" s="52">
        <f t="shared" si="19"/>
        <v>300</v>
      </c>
    </row>
    <row r="1260" ht="18.75" customHeight="1" spans="1:6">
      <c r="A1260" s="48" t="s">
        <v>563</v>
      </c>
      <c r="B1260" s="79" t="s">
        <v>511</v>
      </c>
      <c r="C1260" s="80" t="s">
        <v>2053</v>
      </c>
      <c r="D1260" s="51">
        <v>9800</v>
      </c>
      <c r="E1260" s="81">
        <v>9500</v>
      </c>
      <c r="F1260" s="52">
        <f t="shared" si="19"/>
        <v>300</v>
      </c>
    </row>
    <row r="1261" spans="1:6">
      <c r="A1261" s="48" t="s">
        <v>565</v>
      </c>
      <c r="B1261" s="79" t="s">
        <v>511</v>
      </c>
      <c r="C1261" s="80" t="s">
        <v>2054</v>
      </c>
      <c r="D1261" s="51">
        <v>9800</v>
      </c>
      <c r="E1261" s="81">
        <v>9500</v>
      </c>
      <c r="F1261" s="52">
        <f t="shared" si="19"/>
        <v>300</v>
      </c>
    </row>
    <row r="1262" ht="18.75" customHeight="1" spans="1:6">
      <c r="A1262" s="48" t="s">
        <v>2055</v>
      </c>
      <c r="B1262" s="79" t="s">
        <v>511</v>
      </c>
      <c r="C1262" s="80" t="s">
        <v>2056</v>
      </c>
      <c r="D1262" s="51">
        <v>7862900</v>
      </c>
      <c r="E1262" s="81">
        <v>3158251.93</v>
      </c>
      <c r="F1262" s="52">
        <f t="shared" si="19"/>
        <v>4704648.07</v>
      </c>
    </row>
    <row r="1263" spans="1:6">
      <c r="A1263" s="48" t="s">
        <v>657</v>
      </c>
      <c r="B1263" s="79" t="s">
        <v>511</v>
      </c>
      <c r="C1263" s="80" t="s">
        <v>2057</v>
      </c>
      <c r="D1263" s="51">
        <v>6640100</v>
      </c>
      <c r="E1263" s="81">
        <v>2409313.65</v>
      </c>
      <c r="F1263" s="52">
        <f t="shared" si="19"/>
        <v>4230786.35</v>
      </c>
    </row>
    <row r="1264" ht="18.75" customHeight="1" spans="1:6">
      <c r="A1264" s="48" t="s">
        <v>578</v>
      </c>
      <c r="B1264" s="79" t="s">
        <v>511</v>
      </c>
      <c r="C1264" s="80" t="s">
        <v>2058</v>
      </c>
      <c r="D1264" s="51">
        <v>6640100</v>
      </c>
      <c r="E1264" s="81">
        <v>2409313.65</v>
      </c>
      <c r="F1264" s="52">
        <f t="shared" si="19"/>
        <v>4230786.35</v>
      </c>
    </row>
    <row r="1265" spans="1:6">
      <c r="A1265" s="48" t="s">
        <v>580</v>
      </c>
      <c r="B1265" s="79" t="s">
        <v>511</v>
      </c>
      <c r="C1265" s="80" t="s">
        <v>2059</v>
      </c>
      <c r="D1265" s="51">
        <v>6640100</v>
      </c>
      <c r="E1265" s="81">
        <v>2409313.65</v>
      </c>
      <c r="F1265" s="52">
        <f t="shared" si="19"/>
        <v>4230786.35</v>
      </c>
    </row>
    <row r="1266" ht="18.75" customHeight="1" spans="1:6">
      <c r="A1266" s="48" t="s">
        <v>544</v>
      </c>
      <c r="B1266" s="79" t="s">
        <v>511</v>
      </c>
      <c r="C1266" s="80" t="s">
        <v>2060</v>
      </c>
      <c r="D1266" s="51">
        <v>5137100</v>
      </c>
      <c r="E1266" s="81">
        <v>2028260.45</v>
      </c>
      <c r="F1266" s="52">
        <f t="shared" si="19"/>
        <v>3108839.55</v>
      </c>
    </row>
    <row r="1267" ht="46.9" customHeight="1" spans="1:6">
      <c r="A1267" s="48" t="s">
        <v>546</v>
      </c>
      <c r="B1267" s="79" t="s">
        <v>511</v>
      </c>
      <c r="C1267" s="80" t="s">
        <v>2061</v>
      </c>
      <c r="D1267" s="51">
        <v>5137100</v>
      </c>
      <c r="E1267" s="81">
        <v>2028260.45</v>
      </c>
      <c r="F1267" s="52">
        <f t="shared" si="19"/>
        <v>3108839.55</v>
      </c>
    </row>
    <row r="1268" ht="18.75" customHeight="1" spans="1:6">
      <c r="A1268" s="48" t="s">
        <v>548</v>
      </c>
      <c r="B1268" s="79" t="s">
        <v>511</v>
      </c>
      <c r="C1268" s="80" t="s">
        <v>2062</v>
      </c>
      <c r="D1268" s="51">
        <v>5137100</v>
      </c>
      <c r="E1268" s="81">
        <v>2028260.45</v>
      </c>
      <c r="F1268" s="52">
        <f t="shared" si="19"/>
        <v>3108839.55</v>
      </c>
    </row>
    <row r="1269" ht="18.75" customHeight="1" spans="1:6">
      <c r="A1269" s="48" t="s">
        <v>550</v>
      </c>
      <c r="B1269" s="79" t="s">
        <v>511</v>
      </c>
      <c r="C1269" s="80" t="s">
        <v>2063</v>
      </c>
      <c r="D1269" s="51">
        <v>3701800</v>
      </c>
      <c r="E1269" s="81">
        <v>1571345.36</v>
      </c>
      <c r="F1269" s="52">
        <f t="shared" si="19"/>
        <v>2130454.64</v>
      </c>
    </row>
    <row r="1270" ht="28.15" customHeight="1" spans="1:6">
      <c r="A1270" s="48" t="s">
        <v>552</v>
      </c>
      <c r="B1270" s="79" t="s">
        <v>511</v>
      </c>
      <c r="C1270" s="80" t="s">
        <v>2064</v>
      </c>
      <c r="D1270" s="51">
        <v>317300</v>
      </c>
      <c r="E1270" s="81">
        <v>71246.4</v>
      </c>
      <c r="F1270" s="52">
        <f t="shared" si="19"/>
        <v>246053.6</v>
      </c>
    </row>
    <row r="1271" ht="28.15" customHeight="1" spans="1:6">
      <c r="A1271" s="48" t="s">
        <v>554</v>
      </c>
      <c r="B1271" s="79" t="s">
        <v>511</v>
      </c>
      <c r="C1271" s="80" t="s">
        <v>2065</v>
      </c>
      <c r="D1271" s="51">
        <v>1118000</v>
      </c>
      <c r="E1271" s="81">
        <v>385668.69</v>
      </c>
      <c r="F1271" s="52">
        <f t="shared" si="19"/>
        <v>732331.31</v>
      </c>
    </row>
    <row r="1272" ht="18.75" customHeight="1" spans="1:6">
      <c r="A1272" s="48" t="s">
        <v>556</v>
      </c>
      <c r="B1272" s="79" t="s">
        <v>511</v>
      </c>
      <c r="C1272" s="80" t="s">
        <v>2066</v>
      </c>
      <c r="D1272" s="51">
        <v>730400</v>
      </c>
      <c r="E1272" s="81">
        <v>268871.9</v>
      </c>
      <c r="F1272" s="52">
        <f t="shared" si="19"/>
        <v>461528.1</v>
      </c>
    </row>
    <row r="1273" ht="46.9" customHeight="1" spans="1:6">
      <c r="A1273" s="48" t="s">
        <v>546</v>
      </c>
      <c r="B1273" s="79" t="s">
        <v>511</v>
      </c>
      <c r="C1273" s="80" t="s">
        <v>2067</v>
      </c>
      <c r="D1273" s="51">
        <v>27200</v>
      </c>
      <c r="E1273" s="81" t="s">
        <v>45</v>
      </c>
      <c r="F1273" s="52">
        <f t="shared" si="19"/>
        <v>27200</v>
      </c>
    </row>
    <row r="1274" ht="18.75" customHeight="1" spans="1:6">
      <c r="A1274" s="48" t="s">
        <v>548</v>
      </c>
      <c r="B1274" s="79" t="s">
        <v>511</v>
      </c>
      <c r="C1274" s="80" t="s">
        <v>2068</v>
      </c>
      <c r="D1274" s="51">
        <v>27200</v>
      </c>
      <c r="E1274" s="81" t="s">
        <v>45</v>
      </c>
      <c r="F1274" s="52">
        <f t="shared" si="19"/>
        <v>27200</v>
      </c>
    </row>
    <row r="1275" ht="28.15" customHeight="1" spans="1:6">
      <c r="A1275" s="48" t="s">
        <v>552</v>
      </c>
      <c r="B1275" s="79" t="s">
        <v>511</v>
      </c>
      <c r="C1275" s="80" t="s">
        <v>2069</v>
      </c>
      <c r="D1275" s="51">
        <v>27200</v>
      </c>
      <c r="E1275" s="81" t="s">
        <v>45</v>
      </c>
      <c r="F1275" s="52">
        <f t="shared" si="19"/>
        <v>27200</v>
      </c>
    </row>
    <row r="1276" ht="18.75" customHeight="1" spans="1:6">
      <c r="A1276" s="48" t="s">
        <v>561</v>
      </c>
      <c r="B1276" s="79" t="s">
        <v>511</v>
      </c>
      <c r="C1276" s="80" t="s">
        <v>2070</v>
      </c>
      <c r="D1276" s="51">
        <v>703200</v>
      </c>
      <c r="E1276" s="81">
        <v>268871.9</v>
      </c>
      <c r="F1276" s="52">
        <f t="shared" si="19"/>
        <v>434328.1</v>
      </c>
    </row>
    <row r="1277" ht="18.75" customHeight="1" spans="1:6">
      <c r="A1277" s="48" t="s">
        <v>563</v>
      </c>
      <c r="B1277" s="79" t="s">
        <v>511</v>
      </c>
      <c r="C1277" s="80" t="s">
        <v>2071</v>
      </c>
      <c r="D1277" s="51">
        <v>703200</v>
      </c>
      <c r="E1277" s="81">
        <v>268871.9</v>
      </c>
      <c r="F1277" s="52">
        <f t="shared" si="19"/>
        <v>434328.1</v>
      </c>
    </row>
    <row r="1278" spans="1:6">
      <c r="A1278" s="48" t="s">
        <v>565</v>
      </c>
      <c r="B1278" s="79" t="s">
        <v>511</v>
      </c>
      <c r="C1278" s="80" t="s">
        <v>2072</v>
      </c>
      <c r="D1278" s="51">
        <v>703200</v>
      </c>
      <c r="E1278" s="81">
        <v>268871.9</v>
      </c>
      <c r="F1278" s="52">
        <f t="shared" si="19"/>
        <v>434328.1</v>
      </c>
    </row>
    <row r="1279" ht="18.75" customHeight="1" spans="1:6">
      <c r="A1279" s="48" t="s">
        <v>607</v>
      </c>
      <c r="B1279" s="79" t="s">
        <v>511</v>
      </c>
      <c r="C1279" s="80" t="s">
        <v>2073</v>
      </c>
      <c r="D1279" s="51">
        <v>29000</v>
      </c>
      <c r="E1279" s="81" t="s">
        <v>45</v>
      </c>
      <c r="F1279" s="52">
        <f t="shared" si="19"/>
        <v>29000</v>
      </c>
    </row>
    <row r="1280" ht="18.75" customHeight="1" spans="1:6">
      <c r="A1280" s="48" t="s">
        <v>561</v>
      </c>
      <c r="B1280" s="79" t="s">
        <v>511</v>
      </c>
      <c r="C1280" s="80" t="s">
        <v>2074</v>
      </c>
      <c r="D1280" s="51">
        <v>29000</v>
      </c>
      <c r="E1280" s="81" t="s">
        <v>45</v>
      </c>
      <c r="F1280" s="52">
        <f t="shared" si="19"/>
        <v>29000</v>
      </c>
    </row>
    <row r="1281" ht="18.75" customHeight="1" spans="1:6">
      <c r="A1281" s="48" t="s">
        <v>563</v>
      </c>
      <c r="B1281" s="79" t="s">
        <v>511</v>
      </c>
      <c r="C1281" s="80" t="s">
        <v>2075</v>
      </c>
      <c r="D1281" s="51">
        <v>29000</v>
      </c>
      <c r="E1281" s="81" t="s">
        <v>45</v>
      </c>
      <c r="F1281" s="52">
        <f t="shared" si="19"/>
        <v>29000</v>
      </c>
    </row>
    <row r="1282" spans="1:6">
      <c r="A1282" s="48" t="s">
        <v>565</v>
      </c>
      <c r="B1282" s="79" t="s">
        <v>511</v>
      </c>
      <c r="C1282" s="80" t="s">
        <v>2076</v>
      </c>
      <c r="D1282" s="51">
        <v>29000</v>
      </c>
      <c r="E1282" s="81" t="s">
        <v>45</v>
      </c>
      <c r="F1282" s="52">
        <f t="shared" si="19"/>
        <v>29000</v>
      </c>
    </row>
    <row r="1283" ht="28.15" customHeight="1" spans="1:6">
      <c r="A1283" s="48" t="s">
        <v>573</v>
      </c>
      <c r="B1283" s="79" t="s">
        <v>511</v>
      </c>
      <c r="C1283" s="80" t="s">
        <v>2077</v>
      </c>
      <c r="D1283" s="51">
        <v>113000</v>
      </c>
      <c r="E1283" s="81">
        <v>20181.3</v>
      </c>
      <c r="F1283" s="52">
        <f t="shared" si="19"/>
        <v>92818.7</v>
      </c>
    </row>
    <row r="1284" ht="18.75" customHeight="1" spans="1:6">
      <c r="A1284" s="48" t="s">
        <v>561</v>
      </c>
      <c r="B1284" s="79" t="s">
        <v>511</v>
      </c>
      <c r="C1284" s="80" t="s">
        <v>2078</v>
      </c>
      <c r="D1284" s="51">
        <v>113000</v>
      </c>
      <c r="E1284" s="81">
        <v>20181.3</v>
      </c>
      <c r="F1284" s="52">
        <f t="shared" si="19"/>
        <v>92818.7</v>
      </c>
    </row>
    <row r="1285" ht="18.75" customHeight="1" spans="1:6">
      <c r="A1285" s="48" t="s">
        <v>563</v>
      </c>
      <c r="B1285" s="79" t="s">
        <v>511</v>
      </c>
      <c r="C1285" s="80" t="s">
        <v>2079</v>
      </c>
      <c r="D1285" s="51">
        <v>113000</v>
      </c>
      <c r="E1285" s="81">
        <v>20181.3</v>
      </c>
      <c r="F1285" s="52">
        <f t="shared" si="19"/>
        <v>92818.7</v>
      </c>
    </row>
    <row r="1286" spans="1:6">
      <c r="A1286" s="48" t="s">
        <v>565</v>
      </c>
      <c r="B1286" s="79" t="s">
        <v>511</v>
      </c>
      <c r="C1286" s="80" t="s">
        <v>2080</v>
      </c>
      <c r="D1286" s="51">
        <v>113000</v>
      </c>
      <c r="E1286" s="81">
        <v>20181.3</v>
      </c>
      <c r="F1286" s="52">
        <f t="shared" si="19"/>
        <v>92818.7</v>
      </c>
    </row>
    <row r="1287" ht="28.15" customHeight="1" spans="1:6">
      <c r="A1287" s="48" t="s">
        <v>2081</v>
      </c>
      <c r="B1287" s="79" t="s">
        <v>511</v>
      </c>
      <c r="C1287" s="80" t="s">
        <v>2082</v>
      </c>
      <c r="D1287" s="51">
        <v>147000</v>
      </c>
      <c r="E1287" s="81">
        <v>28000</v>
      </c>
      <c r="F1287" s="52">
        <f t="shared" si="19"/>
        <v>119000</v>
      </c>
    </row>
    <row r="1288" ht="18.75" customHeight="1" spans="1:6">
      <c r="A1288" s="48" t="s">
        <v>561</v>
      </c>
      <c r="B1288" s="79" t="s">
        <v>511</v>
      </c>
      <c r="C1288" s="80" t="s">
        <v>2083</v>
      </c>
      <c r="D1288" s="51">
        <v>147000</v>
      </c>
      <c r="E1288" s="81">
        <v>28000</v>
      </c>
      <c r="F1288" s="52">
        <f t="shared" si="19"/>
        <v>119000</v>
      </c>
    </row>
    <row r="1289" ht="18.75" customHeight="1" spans="1:6">
      <c r="A1289" s="48" t="s">
        <v>563</v>
      </c>
      <c r="B1289" s="79" t="s">
        <v>511</v>
      </c>
      <c r="C1289" s="80" t="s">
        <v>2084</v>
      </c>
      <c r="D1289" s="51">
        <v>147000</v>
      </c>
      <c r="E1289" s="81">
        <v>28000</v>
      </c>
      <c r="F1289" s="52">
        <f t="shared" si="19"/>
        <v>119000</v>
      </c>
    </row>
    <row r="1290" spans="1:6">
      <c r="A1290" s="48" t="s">
        <v>565</v>
      </c>
      <c r="B1290" s="79" t="s">
        <v>511</v>
      </c>
      <c r="C1290" s="80" t="s">
        <v>2085</v>
      </c>
      <c r="D1290" s="51">
        <v>147000</v>
      </c>
      <c r="E1290" s="81">
        <v>28000</v>
      </c>
      <c r="F1290" s="52">
        <f t="shared" si="19"/>
        <v>119000</v>
      </c>
    </row>
    <row r="1291" ht="28.15" customHeight="1" spans="1:6">
      <c r="A1291" s="48" t="s">
        <v>2086</v>
      </c>
      <c r="B1291" s="79" t="s">
        <v>511</v>
      </c>
      <c r="C1291" s="80" t="s">
        <v>2087</v>
      </c>
      <c r="D1291" s="51">
        <v>147000</v>
      </c>
      <c r="E1291" s="81">
        <v>64000</v>
      </c>
      <c r="F1291" s="52">
        <f t="shared" si="19"/>
        <v>83000</v>
      </c>
    </row>
    <row r="1292" ht="18.75" customHeight="1" spans="1:6">
      <c r="A1292" s="48" t="s">
        <v>561</v>
      </c>
      <c r="B1292" s="79" t="s">
        <v>511</v>
      </c>
      <c r="C1292" s="80" t="s">
        <v>2088</v>
      </c>
      <c r="D1292" s="51">
        <v>147000</v>
      </c>
      <c r="E1292" s="81">
        <v>64000</v>
      </c>
      <c r="F1292" s="52">
        <f t="shared" si="19"/>
        <v>83000</v>
      </c>
    </row>
    <row r="1293" ht="18.75" customHeight="1" spans="1:6">
      <c r="A1293" s="48" t="s">
        <v>563</v>
      </c>
      <c r="B1293" s="79" t="s">
        <v>511</v>
      </c>
      <c r="C1293" s="80" t="s">
        <v>2089</v>
      </c>
      <c r="D1293" s="51">
        <v>147000</v>
      </c>
      <c r="E1293" s="81">
        <v>64000</v>
      </c>
      <c r="F1293" s="52">
        <f t="shared" si="19"/>
        <v>83000</v>
      </c>
    </row>
    <row r="1294" spans="1:6">
      <c r="A1294" s="48" t="s">
        <v>565</v>
      </c>
      <c r="B1294" s="79" t="s">
        <v>511</v>
      </c>
      <c r="C1294" s="80" t="s">
        <v>2090</v>
      </c>
      <c r="D1294" s="51">
        <v>147000</v>
      </c>
      <c r="E1294" s="81">
        <v>64000</v>
      </c>
      <c r="F1294" s="52">
        <f t="shared" si="19"/>
        <v>83000</v>
      </c>
    </row>
    <row r="1295" ht="37.7" customHeight="1" spans="1:6">
      <c r="A1295" s="48" t="s">
        <v>2091</v>
      </c>
      <c r="B1295" s="79" t="s">
        <v>511</v>
      </c>
      <c r="C1295" s="80" t="s">
        <v>2092</v>
      </c>
      <c r="D1295" s="51">
        <v>50000</v>
      </c>
      <c r="E1295" s="81" t="s">
        <v>45</v>
      </c>
      <c r="F1295" s="52">
        <f t="shared" ref="F1295:F1358" si="20">IF(OR(D1295="-",IF(E1295="-",0,E1295)&gt;=IF(D1295="-",0,D1295)),"-",IF(D1295="-",0,D1295)-IF(E1295="-",0,E1295))</f>
        <v>50000</v>
      </c>
    </row>
    <row r="1296" ht="18.75" customHeight="1" spans="1:6">
      <c r="A1296" s="48" t="s">
        <v>561</v>
      </c>
      <c r="B1296" s="79" t="s">
        <v>511</v>
      </c>
      <c r="C1296" s="80" t="s">
        <v>2093</v>
      </c>
      <c r="D1296" s="51">
        <v>50000</v>
      </c>
      <c r="E1296" s="81" t="s">
        <v>45</v>
      </c>
      <c r="F1296" s="52">
        <f t="shared" si="20"/>
        <v>50000</v>
      </c>
    </row>
    <row r="1297" ht="18.75" customHeight="1" spans="1:6">
      <c r="A1297" s="48" t="s">
        <v>563</v>
      </c>
      <c r="B1297" s="79" t="s">
        <v>511</v>
      </c>
      <c r="C1297" s="80" t="s">
        <v>2094</v>
      </c>
      <c r="D1297" s="51">
        <v>50000</v>
      </c>
      <c r="E1297" s="81" t="s">
        <v>45</v>
      </c>
      <c r="F1297" s="52">
        <f t="shared" si="20"/>
        <v>50000</v>
      </c>
    </row>
    <row r="1298" spans="1:6">
      <c r="A1298" s="48" t="s">
        <v>565</v>
      </c>
      <c r="B1298" s="79" t="s">
        <v>511</v>
      </c>
      <c r="C1298" s="80" t="s">
        <v>2095</v>
      </c>
      <c r="D1298" s="51">
        <v>50000</v>
      </c>
      <c r="E1298" s="81" t="s">
        <v>45</v>
      </c>
      <c r="F1298" s="52">
        <f t="shared" si="20"/>
        <v>50000</v>
      </c>
    </row>
    <row r="1299" ht="18.75" customHeight="1" spans="1:6">
      <c r="A1299" s="48" t="s">
        <v>582</v>
      </c>
      <c r="B1299" s="79" t="s">
        <v>511</v>
      </c>
      <c r="C1299" s="80" t="s">
        <v>2096</v>
      </c>
      <c r="D1299" s="51">
        <v>286600</v>
      </c>
      <c r="E1299" s="81" t="s">
        <v>45</v>
      </c>
      <c r="F1299" s="52">
        <f t="shared" si="20"/>
        <v>286600</v>
      </c>
    </row>
    <row r="1300" ht="46.9" customHeight="1" spans="1:6">
      <c r="A1300" s="48" t="s">
        <v>546</v>
      </c>
      <c r="B1300" s="79" t="s">
        <v>511</v>
      </c>
      <c r="C1300" s="80" t="s">
        <v>2097</v>
      </c>
      <c r="D1300" s="51">
        <v>236100</v>
      </c>
      <c r="E1300" s="81" t="s">
        <v>45</v>
      </c>
      <c r="F1300" s="52">
        <f t="shared" si="20"/>
        <v>236100</v>
      </c>
    </row>
    <row r="1301" ht="18.75" customHeight="1" spans="1:6">
      <c r="A1301" s="48" t="s">
        <v>548</v>
      </c>
      <c r="B1301" s="79" t="s">
        <v>511</v>
      </c>
      <c r="C1301" s="80" t="s">
        <v>2098</v>
      </c>
      <c r="D1301" s="51">
        <v>236100</v>
      </c>
      <c r="E1301" s="81" t="s">
        <v>45</v>
      </c>
      <c r="F1301" s="52">
        <f t="shared" si="20"/>
        <v>236100</v>
      </c>
    </row>
    <row r="1302" ht="28.15" customHeight="1" spans="1:6">
      <c r="A1302" s="48" t="s">
        <v>552</v>
      </c>
      <c r="B1302" s="79" t="s">
        <v>511</v>
      </c>
      <c r="C1302" s="80" t="s">
        <v>2099</v>
      </c>
      <c r="D1302" s="51">
        <v>236100</v>
      </c>
      <c r="E1302" s="81" t="s">
        <v>45</v>
      </c>
      <c r="F1302" s="52">
        <f t="shared" si="20"/>
        <v>236100</v>
      </c>
    </row>
    <row r="1303" spans="1:6">
      <c r="A1303" s="48" t="s">
        <v>613</v>
      </c>
      <c r="B1303" s="79" t="s">
        <v>511</v>
      </c>
      <c r="C1303" s="80" t="s">
        <v>2100</v>
      </c>
      <c r="D1303" s="51">
        <v>50500</v>
      </c>
      <c r="E1303" s="81" t="s">
        <v>45</v>
      </c>
      <c r="F1303" s="52">
        <f t="shared" si="20"/>
        <v>50500</v>
      </c>
    </row>
    <row r="1304" spans="1:6">
      <c r="A1304" s="48" t="s">
        <v>2101</v>
      </c>
      <c r="B1304" s="79" t="s">
        <v>511</v>
      </c>
      <c r="C1304" s="80" t="s">
        <v>2102</v>
      </c>
      <c r="D1304" s="51">
        <v>50500</v>
      </c>
      <c r="E1304" s="81" t="s">
        <v>45</v>
      </c>
      <c r="F1304" s="52">
        <f t="shared" si="20"/>
        <v>50500</v>
      </c>
    </row>
    <row r="1305" ht="18.75" customHeight="1" spans="1:6">
      <c r="A1305" s="48" t="s">
        <v>2103</v>
      </c>
      <c r="B1305" s="79" t="s">
        <v>511</v>
      </c>
      <c r="C1305" s="80" t="s">
        <v>2104</v>
      </c>
      <c r="D1305" s="51">
        <v>50500</v>
      </c>
      <c r="E1305" s="81" t="s">
        <v>45</v>
      </c>
      <c r="F1305" s="52">
        <f t="shared" si="20"/>
        <v>50500</v>
      </c>
    </row>
    <row r="1306" spans="1:6">
      <c r="A1306" s="48" t="s">
        <v>2105</v>
      </c>
      <c r="B1306" s="79" t="s">
        <v>511</v>
      </c>
      <c r="C1306" s="80" t="s">
        <v>2106</v>
      </c>
      <c r="D1306" s="51">
        <v>1198800</v>
      </c>
      <c r="E1306" s="81">
        <v>748938.28</v>
      </c>
      <c r="F1306" s="52">
        <f t="shared" si="20"/>
        <v>449861.72</v>
      </c>
    </row>
    <row r="1307" ht="28.15" customHeight="1" spans="1:6">
      <c r="A1307" s="48" t="s">
        <v>940</v>
      </c>
      <c r="B1307" s="79" t="s">
        <v>511</v>
      </c>
      <c r="C1307" s="80" t="s">
        <v>2107</v>
      </c>
      <c r="D1307" s="51">
        <v>258100</v>
      </c>
      <c r="E1307" s="81">
        <v>45205.2</v>
      </c>
      <c r="F1307" s="52">
        <f t="shared" si="20"/>
        <v>212894.8</v>
      </c>
    </row>
    <row r="1308" ht="37.7" customHeight="1" spans="1:6">
      <c r="A1308" s="48" t="s">
        <v>2108</v>
      </c>
      <c r="B1308" s="79" t="s">
        <v>511</v>
      </c>
      <c r="C1308" s="80" t="s">
        <v>2109</v>
      </c>
      <c r="D1308" s="51">
        <v>258100</v>
      </c>
      <c r="E1308" s="81">
        <v>45205.2</v>
      </c>
      <c r="F1308" s="52">
        <f t="shared" si="20"/>
        <v>212894.8</v>
      </c>
    </row>
    <row r="1309" ht="37.7" customHeight="1" spans="1:6">
      <c r="A1309" s="48" t="s">
        <v>2110</v>
      </c>
      <c r="B1309" s="79" t="s">
        <v>511</v>
      </c>
      <c r="C1309" s="80" t="s">
        <v>2111</v>
      </c>
      <c r="D1309" s="51">
        <v>258100</v>
      </c>
      <c r="E1309" s="81">
        <v>45205.2</v>
      </c>
      <c r="F1309" s="52">
        <f t="shared" si="20"/>
        <v>212894.8</v>
      </c>
    </row>
    <row r="1310" ht="18.75" customHeight="1" spans="1:6">
      <c r="A1310" s="48" t="s">
        <v>561</v>
      </c>
      <c r="B1310" s="79" t="s">
        <v>511</v>
      </c>
      <c r="C1310" s="80" t="s">
        <v>2112</v>
      </c>
      <c r="D1310" s="51">
        <v>258100</v>
      </c>
      <c r="E1310" s="81">
        <v>45205.2</v>
      </c>
      <c r="F1310" s="52">
        <f t="shared" si="20"/>
        <v>212894.8</v>
      </c>
    </row>
    <row r="1311" ht="18.75" customHeight="1" spans="1:6">
      <c r="A1311" s="48" t="s">
        <v>563</v>
      </c>
      <c r="B1311" s="79" t="s">
        <v>511</v>
      </c>
      <c r="C1311" s="80" t="s">
        <v>2113</v>
      </c>
      <c r="D1311" s="51">
        <v>258100</v>
      </c>
      <c r="E1311" s="81">
        <v>45205.2</v>
      </c>
      <c r="F1311" s="52">
        <f t="shared" si="20"/>
        <v>212894.8</v>
      </c>
    </row>
    <row r="1312" spans="1:6">
      <c r="A1312" s="48" t="s">
        <v>565</v>
      </c>
      <c r="B1312" s="79" t="s">
        <v>511</v>
      </c>
      <c r="C1312" s="80" t="s">
        <v>2114</v>
      </c>
      <c r="D1312" s="51">
        <v>258100</v>
      </c>
      <c r="E1312" s="81">
        <v>45205.2</v>
      </c>
      <c r="F1312" s="52">
        <f t="shared" si="20"/>
        <v>212894.8</v>
      </c>
    </row>
    <row r="1313" ht="18.75" customHeight="1" spans="1:6">
      <c r="A1313" s="48" t="s">
        <v>578</v>
      </c>
      <c r="B1313" s="79" t="s">
        <v>511</v>
      </c>
      <c r="C1313" s="80" t="s">
        <v>2115</v>
      </c>
      <c r="D1313" s="51">
        <v>940700</v>
      </c>
      <c r="E1313" s="81">
        <v>703733.08</v>
      </c>
      <c r="F1313" s="52">
        <f t="shared" si="20"/>
        <v>236966.92</v>
      </c>
    </row>
    <row r="1314" spans="1:6">
      <c r="A1314" s="48" t="s">
        <v>580</v>
      </c>
      <c r="B1314" s="79" t="s">
        <v>511</v>
      </c>
      <c r="C1314" s="80" t="s">
        <v>2116</v>
      </c>
      <c r="D1314" s="51">
        <v>940700</v>
      </c>
      <c r="E1314" s="81">
        <v>703733.08</v>
      </c>
      <c r="F1314" s="52">
        <f t="shared" si="20"/>
        <v>236966.92</v>
      </c>
    </row>
    <row r="1315" ht="37.7" customHeight="1" spans="1:6">
      <c r="A1315" s="48" t="s">
        <v>2091</v>
      </c>
      <c r="B1315" s="79" t="s">
        <v>511</v>
      </c>
      <c r="C1315" s="80" t="s">
        <v>2117</v>
      </c>
      <c r="D1315" s="51">
        <v>940700</v>
      </c>
      <c r="E1315" s="81">
        <v>703733.08</v>
      </c>
      <c r="F1315" s="52">
        <f t="shared" si="20"/>
        <v>236966.92</v>
      </c>
    </row>
    <row r="1316" ht="18.75" customHeight="1" spans="1:6">
      <c r="A1316" s="48" t="s">
        <v>561</v>
      </c>
      <c r="B1316" s="79" t="s">
        <v>511</v>
      </c>
      <c r="C1316" s="80" t="s">
        <v>2118</v>
      </c>
      <c r="D1316" s="51">
        <v>940700</v>
      </c>
      <c r="E1316" s="81">
        <v>703733.08</v>
      </c>
      <c r="F1316" s="52">
        <f t="shared" si="20"/>
        <v>236966.92</v>
      </c>
    </row>
    <row r="1317" ht="18.75" customHeight="1" spans="1:6">
      <c r="A1317" s="48" t="s">
        <v>563</v>
      </c>
      <c r="B1317" s="79" t="s">
        <v>511</v>
      </c>
      <c r="C1317" s="80" t="s">
        <v>2119</v>
      </c>
      <c r="D1317" s="51">
        <v>940700</v>
      </c>
      <c r="E1317" s="81">
        <v>703733.08</v>
      </c>
      <c r="F1317" s="52">
        <f t="shared" si="20"/>
        <v>236966.92</v>
      </c>
    </row>
    <row r="1318" spans="1:6">
      <c r="A1318" s="48" t="s">
        <v>565</v>
      </c>
      <c r="B1318" s="79" t="s">
        <v>511</v>
      </c>
      <c r="C1318" s="80" t="s">
        <v>2120</v>
      </c>
      <c r="D1318" s="51">
        <v>940700</v>
      </c>
      <c r="E1318" s="81">
        <v>703733.08</v>
      </c>
      <c r="F1318" s="52">
        <f t="shared" si="20"/>
        <v>236966.92</v>
      </c>
    </row>
    <row r="1319" ht="18.75" customHeight="1" spans="1:6">
      <c r="A1319" s="48" t="s">
        <v>984</v>
      </c>
      <c r="B1319" s="79" t="s">
        <v>511</v>
      </c>
      <c r="C1319" s="80" t="s">
        <v>2121</v>
      </c>
      <c r="D1319" s="51">
        <v>24000</v>
      </c>
      <c r="E1319" s="81" t="s">
        <v>45</v>
      </c>
      <c r="F1319" s="52">
        <f t="shared" si="20"/>
        <v>24000</v>
      </c>
    </row>
    <row r="1320" ht="18.75" customHeight="1" spans="1:6">
      <c r="A1320" s="48" t="s">
        <v>578</v>
      </c>
      <c r="B1320" s="79" t="s">
        <v>511</v>
      </c>
      <c r="C1320" s="80" t="s">
        <v>2122</v>
      </c>
      <c r="D1320" s="51">
        <v>24000</v>
      </c>
      <c r="E1320" s="81" t="s">
        <v>45</v>
      </c>
      <c r="F1320" s="52">
        <f t="shared" si="20"/>
        <v>24000</v>
      </c>
    </row>
    <row r="1321" spans="1:6">
      <c r="A1321" s="48" t="s">
        <v>580</v>
      </c>
      <c r="B1321" s="79" t="s">
        <v>511</v>
      </c>
      <c r="C1321" s="80" t="s">
        <v>2123</v>
      </c>
      <c r="D1321" s="51">
        <v>24000</v>
      </c>
      <c r="E1321" s="81" t="s">
        <v>45</v>
      </c>
      <c r="F1321" s="52">
        <f t="shared" si="20"/>
        <v>24000</v>
      </c>
    </row>
    <row r="1322" ht="28.15" customHeight="1" spans="1:6">
      <c r="A1322" s="48" t="s">
        <v>988</v>
      </c>
      <c r="B1322" s="79" t="s">
        <v>511</v>
      </c>
      <c r="C1322" s="80" t="s">
        <v>2124</v>
      </c>
      <c r="D1322" s="51">
        <v>24000</v>
      </c>
      <c r="E1322" s="81" t="s">
        <v>45</v>
      </c>
      <c r="F1322" s="52">
        <f t="shared" si="20"/>
        <v>24000</v>
      </c>
    </row>
    <row r="1323" ht="18.75" customHeight="1" spans="1:6">
      <c r="A1323" s="48" t="s">
        <v>561</v>
      </c>
      <c r="B1323" s="79" t="s">
        <v>511</v>
      </c>
      <c r="C1323" s="80" t="s">
        <v>2125</v>
      </c>
      <c r="D1323" s="51">
        <v>24000</v>
      </c>
      <c r="E1323" s="81" t="s">
        <v>45</v>
      </c>
      <c r="F1323" s="52">
        <f t="shared" si="20"/>
        <v>24000</v>
      </c>
    </row>
    <row r="1324" ht="18.75" customHeight="1" spans="1:6">
      <c r="A1324" s="48" t="s">
        <v>563</v>
      </c>
      <c r="B1324" s="79" t="s">
        <v>511</v>
      </c>
      <c r="C1324" s="80" t="s">
        <v>2126</v>
      </c>
      <c r="D1324" s="51">
        <v>24000</v>
      </c>
      <c r="E1324" s="81" t="s">
        <v>45</v>
      </c>
      <c r="F1324" s="52">
        <f t="shared" si="20"/>
        <v>24000</v>
      </c>
    </row>
    <row r="1325" ht="13.5" spans="1:6">
      <c r="A1325" s="48" t="s">
        <v>565</v>
      </c>
      <c r="B1325" s="79" t="s">
        <v>511</v>
      </c>
      <c r="C1325" s="80" t="s">
        <v>2127</v>
      </c>
      <c r="D1325" s="51">
        <v>24000</v>
      </c>
      <c r="E1325" s="81" t="s">
        <v>45</v>
      </c>
      <c r="F1325" s="52">
        <f t="shared" si="20"/>
        <v>24000</v>
      </c>
    </row>
    <row r="1326" ht="9" customHeight="1" spans="1:6">
      <c r="A1326" s="83"/>
      <c r="B1326" s="84"/>
      <c r="C1326" s="85"/>
      <c r="D1326" s="86"/>
      <c r="E1326" s="84"/>
      <c r="F1326" s="84"/>
    </row>
    <row r="1327" ht="13.5" customHeight="1" spans="1:6">
      <c r="A1327" s="87" t="s">
        <v>2128</v>
      </c>
      <c r="B1327" s="88" t="s">
        <v>2129</v>
      </c>
      <c r="C1327" s="89" t="s">
        <v>512</v>
      </c>
      <c r="D1327" s="90">
        <v>-141575672.11</v>
      </c>
      <c r="E1327" s="90">
        <v>38414124.56</v>
      </c>
      <c r="F1327" s="91" t="s">
        <v>2130</v>
      </c>
    </row>
  </sheetData>
  <mergeCells count="7">
    <mergeCell ref="A2:D2"/>
    <mergeCell ref="A4:A11"/>
    <mergeCell ref="B4:B11"/>
    <mergeCell ref="C4:C9"/>
    <mergeCell ref="D4:D11"/>
    <mergeCell ref="E4:E9"/>
    <mergeCell ref="F4:F9"/>
  </mergeCells>
  <conditionalFormatting sqref="E31:F31">
    <cfRule type="cellIs" priority="3" operator="equal">
      <formula>0</formula>
    </cfRule>
  </conditionalFormatting>
  <conditionalFormatting sqref="E14:F14;E16:F16">
    <cfRule type="cellIs" priority="1" operator="equal">
      <formula>0</formula>
    </cfRule>
  </conditionalFormatting>
  <conditionalFormatting sqref="E28:F29">
    <cfRule type="cellIs" priority="2" operator="equal">
      <formula>0</formula>
    </cfRule>
  </conditionalFormatting>
  <pageMargins left="0.393700787401575" right="0.393700787401575" top="0.78740157480315" bottom="0.393700787401575" header="0.511811023622047" footer="0.511811023622047"/>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6"/>
  <sheetViews>
    <sheetView showGridLines="0" workbookViewId="0">
      <selection activeCell="E36" sqref="E36"/>
    </sheetView>
  </sheetViews>
  <sheetFormatPr defaultColWidth="9" defaultRowHeight="12.75" customHeight="1" outlineLevelCol="5"/>
  <cols>
    <col min="1" max="1" width="42.2857142857143" customWidth="1"/>
    <col min="2" max="2" width="5.57142857142857" customWidth="1"/>
    <col min="3" max="3" width="40.7142857142857" customWidth="1"/>
    <col min="4" max="6" width="18.7142857142857" customWidth="1"/>
  </cols>
  <sheetData>
    <row r="1" ht="11.1" customHeight="1" spans="1:6">
      <c r="A1" s="1" t="s">
        <v>2131</v>
      </c>
      <c r="B1" s="1"/>
      <c r="C1" s="1"/>
      <c r="D1" s="1"/>
      <c r="E1" s="1"/>
      <c r="F1" s="1"/>
    </row>
    <row r="2" ht="13.15" customHeight="1" spans="1:6">
      <c r="A2" s="2" t="s">
        <v>2132</v>
      </c>
      <c r="B2" s="2"/>
      <c r="C2" s="2"/>
      <c r="D2" s="2"/>
      <c r="E2" s="2"/>
      <c r="F2" s="2"/>
    </row>
    <row r="3" ht="9" customHeight="1" spans="1:6">
      <c r="A3" s="3"/>
      <c r="B3" s="4"/>
      <c r="C3" s="5"/>
      <c r="D3" s="6"/>
      <c r="E3" s="6"/>
      <c r="F3" s="5"/>
    </row>
    <row r="4" ht="13.9" customHeight="1" spans="1:6">
      <c r="A4" s="7" t="s">
        <v>22</v>
      </c>
      <c r="B4" s="8" t="s">
        <v>23</v>
      </c>
      <c r="C4" s="9" t="s">
        <v>2133</v>
      </c>
      <c r="D4" s="10" t="s">
        <v>25</v>
      </c>
      <c r="E4" s="10" t="s">
        <v>26</v>
      </c>
      <c r="F4" s="11" t="s">
        <v>27</v>
      </c>
    </row>
    <row r="5" ht="4.9" customHeight="1" spans="1:6">
      <c r="A5" s="12"/>
      <c r="B5" s="13"/>
      <c r="C5" s="14"/>
      <c r="D5" s="15"/>
      <c r="E5" s="15"/>
      <c r="F5" s="16"/>
    </row>
    <row r="6" ht="6" customHeight="1" spans="1:6">
      <c r="A6" s="12"/>
      <c r="B6" s="13"/>
      <c r="C6" s="14"/>
      <c r="D6" s="15"/>
      <c r="E6" s="15"/>
      <c r="F6" s="16"/>
    </row>
    <row r="7" ht="4.9" customHeight="1" spans="1:6">
      <c r="A7" s="12"/>
      <c r="B7" s="13"/>
      <c r="C7" s="14"/>
      <c r="D7" s="15"/>
      <c r="E7" s="15"/>
      <c r="F7" s="16"/>
    </row>
    <row r="8" ht="6" customHeight="1" spans="1:6">
      <c r="A8" s="12"/>
      <c r="B8" s="13"/>
      <c r="C8" s="14"/>
      <c r="D8" s="15"/>
      <c r="E8" s="15"/>
      <c r="F8" s="16"/>
    </row>
    <row r="9" ht="6" customHeight="1" spans="1:6">
      <c r="A9" s="12"/>
      <c r="B9" s="13"/>
      <c r="C9" s="14"/>
      <c r="D9" s="15"/>
      <c r="E9" s="15"/>
      <c r="F9" s="16"/>
    </row>
    <row r="10" ht="18" customHeight="1" spans="1:6">
      <c r="A10" s="17"/>
      <c r="B10" s="18"/>
      <c r="C10" s="19"/>
      <c r="D10" s="20"/>
      <c r="E10" s="20"/>
      <c r="F10" s="21"/>
    </row>
    <row r="11" ht="13.5" customHeight="1" spans="1:6">
      <c r="A11" s="22">
        <v>1</v>
      </c>
      <c r="B11" s="23">
        <v>2</v>
      </c>
      <c r="C11" s="24">
        <v>3</v>
      </c>
      <c r="D11" s="25" t="s">
        <v>28</v>
      </c>
      <c r="E11" s="26" t="s">
        <v>29</v>
      </c>
      <c r="F11" s="27" t="s">
        <v>30</v>
      </c>
    </row>
    <row r="12" ht="18.75" customHeight="1" spans="1:6">
      <c r="A12" s="28" t="s">
        <v>2134</v>
      </c>
      <c r="B12" s="29" t="s">
        <v>2135</v>
      </c>
      <c r="C12" s="30" t="s">
        <v>512</v>
      </c>
      <c r="D12" s="31">
        <v>89174372.11</v>
      </c>
      <c r="E12" s="31">
        <v>-38414124.56</v>
      </c>
      <c r="F12" s="32">
        <v>127588496.67</v>
      </c>
    </row>
    <row r="13" spans="1:6">
      <c r="A13" s="33" t="s">
        <v>34</v>
      </c>
      <c r="B13" s="34"/>
      <c r="C13" s="35"/>
      <c r="D13" s="36"/>
      <c r="E13" s="36"/>
      <c r="F13" s="37"/>
    </row>
    <row r="14" ht="18.75" customHeight="1" spans="1:6">
      <c r="A14" s="38" t="s">
        <v>2136</v>
      </c>
      <c r="B14" s="39" t="s">
        <v>2137</v>
      </c>
      <c r="C14" s="40" t="s">
        <v>512</v>
      </c>
      <c r="D14" s="41" t="s">
        <v>45</v>
      </c>
      <c r="E14" s="41" t="s">
        <v>45</v>
      </c>
      <c r="F14" s="42" t="s">
        <v>45</v>
      </c>
    </row>
    <row r="15" spans="1:6">
      <c r="A15" s="33" t="s">
        <v>2138</v>
      </c>
      <c r="B15" s="34"/>
      <c r="C15" s="35"/>
      <c r="D15" s="36"/>
      <c r="E15" s="36"/>
      <c r="F15" s="37"/>
    </row>
    <row r="16" ht="37.7" customHeight="1" spans="1:6">
      <c r="A16" s="43" t="s">
        <v>2139</v>
      </c>
      <c r="B16" s="44" t="s">
        <v>2137</v>
      </c>
      <c r="C16" s="45" t="s">
        <v>2140</v>
      </c>
      <c r="D16" s="46">
        <v>-5000000</v>
      </c>
      <c r="E16" s="46" t="s">
        <v>45</v>
      </c>
      <c r="F16" s="47">
        <v>-5000000</v>
      </c>
    </row>
    <row r="17" ht="37.7" customHeight="1" spans="1:6">
      <c r="A17" s="48" t="s">
        <v>2141</v>
      </c>
      <c r="B17" s="49" t="s">
        <v>2137</v>
      </c>
      <c r="C17" s="50" t="s">
        <v>2142</v>
      </c>
      <c r="D17" s="51">
        <v>5000000</v>
      </c>
      <c r="E17" s="51" t="s">
        <v>45</v>
      </c>
      <c r="F17" s="52">
        <v>5000000</v>
      </c>
    </row>
    <row r="18" spans="1:6">
      <c r="A18" s="38" t="s">
        <v>2143</v>
      </c>
      <c r="B18" s="39" t="s">
        <v>2144</v>
      </c>
      <c r="C18" s="40" t="s">
        <v>512</v>
      </c>
      <c r="D18" s="41" t="s">
        <v>45</v>
      </c>
      <c r="E18" s="41" t="s">
        <v>45</v>
      </c>
      <c r="F18" s="42" t="s">
        <v>45</v>
      </c>
    </row>
    <row r="19" spans="1:6">
      <c r="A19" s="33" t="s">
        <v>2138</v>
      </c>
      <c r="B19" s="34"/>
      <c r="C19" s="35"/>
      <c r="D19" s="36"/>
      <c r="E19" s="36"/>
      <c r="F19" s="37"/>
    </row>
    <row r="20" spans="1:6">
      <c r="A20" s="28" t="s">
        <v>2145</v>
      </c>
      <c r="B20" s="29" t="s">
        <v>2146</v>
      </c>
      <c r="C20" s="30" t="s">
        <v>2147</v>
      </c>
      <c r="D20" s="31">
        <v>89174372.11</v>
      </c>
      <c r="E20" s="31">
        <v>-38414124.56</v>
      </c>
      <c r="F20" s="32">
        <v>127588496.67</v>
      </c>
    </row>
    <row r="21" ht="18.75" customHeight="1" spans="1:6">
      <c r="A21" s="28" t="s">
        <v>2148</v>
      </c>
      <c r="B21" s="29" t="s">
        <v>2146</v>
      </c>
      <c r="C21" s="30" t="s">
        <v>2149</v>
      </c>
      <c r="D21" s="31">
        <v>89174372.11</v>
      </c>
      <c r="E21" s="31">
        <v>-38414124.56</v>
      </c>
      <c r="F21" s="32">
        <v>127588496.67</v>
      </c>
    </row>
    <row r="22" spans="1:6">
      <c r="A22" s="28" t="s">
        <v>2150</v>
      </c>
      <c r="B22" s="29" t="s">
        <v>2151</v>
      </c>
      <c r="C22" s="30" t="s">
        <v>2152</v>
      </c>
      <c r="D22" s="31">
        <v>-1588576416.68</v>
      </c>
      <c r="E22" s="31">
        <v>-793523614.98</v>
      </c>
      <c r="F22" s="32" t="s">
        <v>2130</v>
      </c>
    </row>
    <row r="23" ht="18.75" customHeight="1" spans="1:6">
      <c r="A23" s="48" t="s">
        <v>2153</v>
      </c>
      <c r="B23" s="49" t="s">
        <v>2151</v>
      </c>
      <c r="C23" s="50" t="s">
        <v>2154</v>
      </c>
      <c r="D23" s="51">
        <v>-1588576416.68</v>
      </c>
      <c r="E23" s="51">
        <v>-793523614.98</v>
      </c>
      <c r="F23" s="52" t="s">
        <v>2130</v>
      </c>
    </row>
    <row r="24" spans="1:6">
      <c r="A24" s="28" t="s">
        <v>2155</v>
      </c>
      <c r="B24" s="29" t="s">
        <v>2156</v>
      </c>
      <c r="C24" s="30" t="s">
        <v>2157</v>
      </c>
      <c r="D24" s="31">
        <v>1677750788.79</v>
      </c>
      <c r="E24" s="31">
        <v>755109490.42</v>
      </c>
      <c r="F24" s="32" t="s">
        <v>2130</v>
      </c>
    </row>
    <row r="25" ht="18.75" customHeight="1" spans="1:6">
      <c r="A25" s="48" t="s">
        <v>2158</v>
      </c>
      <c r="B25" s="49" t="s">
        <v>2156</v>
      </c>
      <c r="C25" s="50" t="s">
        <v>2159</v>
      </c>
      <c r="D25" s="51">
        <v>1677750788.79</v>
      </c>
      <c r="E25" s="51">
        <v>755109490.42</v>
      </c>
      <c r="F25" s="52" t="s">
        <v>2130</v>
      </c>
    </row>
    <row r="26" customHeight="1" spans="1:6">
      <c r="A26" s="53"/>
      <c r="B26" s="54"/>
      <c r="C26" s="55"/>
      <c r="D26" s="56"/>
      <c r="E26" s="56"/>
      <c r="F26" s="57"/>
    </row>
  </sheetData>
  <mergeCells count="8">
    <mergeCell ref="A1:F1"/>
    <mergeCell ref="A2:F2"/>
    <mergeCell ref="A4:A10"/>
    <mergeCell ref="B4:B10"/>
    <mergeCell ref="C4:C10"/>
    <mergeCell ref="D4:D10"/>
    <mergeCell ref="E4:E10"/>
    <mergeCell ref="F4:F10"/>
  </mergeCells>
  <conditionalFormatting sqref="E28:F28">
    <cfRule type="cellIs" priority="2" operator="equal">
      <formula>0</formula>
    </cfRule>
  </conditionalFormatting>
  <conditionalFormatting sqref="E30:F30">
    <cfRule type="cellIs" priority="3" operator="equal">
      <formula>0</formula>
    </cfRule>
  </conditionalFormatting>
  <conditionalFormatting sqref="E101:F101">
    <cfRule type="cellIs" priority="4" operator="equal">
      <formula>0</formula>
    </cfRule>
  </conditionalFormatting>
  <conditionalFormatting sqref="F15:F17;E13:F13;E15">
    <cfRule type="cellIs" priority="1" operator="equal">
      <formula>0</formula>
    </cfRule>
  </conditionalFormatting>
  <pageMargins left="0.393700787401575" right="0.393700787401575" top="0.78740157480315" bottom="0.393700787401575" header="0.511811023622047" footer="0.511811023622047"/>
  <pageSetup paperSize="9" fitToHeight="0" orientation="portrait"/>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A1" sqref="A1"/>
    </sheetView>
  </sheetViews>
  <sheetFormatPr defaultColWidth="9" defaultRowHeight="15" outlineLevelCol="1"/>
  <sheetData>
    <row r="1" spans="1:2">
      <c r="A1" t="s">
        <v>2160</v>
      </c>
      <c r="B1" t="s">
        <v>2161</v>
      </c>
    </row>
    <row r="2" spans="1:2">
      <c r="A2" t="s">
        <v>2162</v>
      </c>
      <c r="B2" t="s">
        <v>2163</v>
      </c>
    </row>
    <row r="3" spans="1:2">
      <c r="A3" t="s">
        <v>2164</v>
      </c>
      <c r="B3" t="s">
        <v>6</v>
      </c>
    </row>
    <row r="4" spans="1:2">
      <c r="A4" t="s">
        <v>2165</v>
      </c>
      <c r="B4" t="s">
        <v>2166</v>
      </c>
    </row>
    <row r="5" spans="1:2">
      <c r="A5" t="s">
        <v>2167</v>
      </c>
      <c r="B5" t="s">
        <v>2168</v>
      </c>
    </row>
    <row r="6" spans="1:2">
      <c r="A6" t="s">
        <v>2169</v>
      </c>
      <c r="B6" t="s">
        <v>2161</v>
      </c>
    </row>
    <row r="7" spans="1:2">
      <c r="A7" t="s">
        <v>2170</v>
      </c>
      <c r="B7" t="s">
        <v>19</v>
      </c>
    </row>
    <row r="8" spans="1:2">
      <c r="A8" t="s">
        <v>2171</v>
      </c>
      <c r="B8" t="s">
        <v>2172</v>
      </c>
    </row>
    <row r="9" spans="1:2">
      <c r="A9" t="s">
        <v>2173</v>
      </c>
      <c r="B9" t="s">
        <v>2174</v>
      </c>
    </row>
    <row r="10" spans="1:2">
      <c r="A10" t="s">
        <v>2175</v>
      </c>
      <c r="B10" t="s">
        <v>12</v>
      </c>
    </row>
    <row r="11" spans="1:2">
      <c r="A11" t="s">
        <v>2176</v>
      </c>
      <c r="B11" t="s">
        <v>29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Доходы</vt:lpstr>
      <vt:lpstr>Расходы</vt:lpstr>
      <vt:lpstr>Источники</vt:lpstr>
      <vt:lpstr>_params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description>POI XSSF rep:2.56.0.403 (p7)</dc:description>
  <cp:lastModifiedBy>user</cp:lastModifiedBy>
  <dcterms:created xsi:type="dcterms:W3CDTF">2025-07-11T06:01:00Z</dcterms:created>
  <dcterms:modified xsi:type="dcterms:W3CDTF">2025-07-14T05:53:12Z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FB631EC9647644D0A8446537A7F9AD1C_12</vt:lpwstr>
  </property>
  <property fmtid="{D5CDD505-2E9C-101B-9397-08002B2CF9AE}" pid="3" name="KSOProductBuildVer">
    <vt:lpwstr>1049-12.2.0.21931</vt:lpwstr>
  </property>
</Properties>
</file>