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<sst xmlns="http://schemas.openxmlformats.org/spreadsheetml/2006/main" count="330" uniqueCount="238">
  <si>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</si>
  <si>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</si>
  <si>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</si>
  <si>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</si>
  <si>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</si>
  <si>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</si>
  <si>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</si>
  <si>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</si>
  <si>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</si>
  <si>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</si>
  <si>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</si>
  <si>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</si>
  <si>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</si>
  <si>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</si>
  <si>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</si>
  <si>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</si>
  <si>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</si>
  <si>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</si>
  <si>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</si>
  <si>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</si>
  <si>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</si>
  <si>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</si>
  <si>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</si>
  <si>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</si>
  <si>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</si>
  <si>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</si>
  <si>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</si>
  <si>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</si>
  <si>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</si>
  <si>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</si>
  <si>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</si>
  <si>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</si>
  <si>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</si>
  <si>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</si>
  <si>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</si>
  <si>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</si>
  <si>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</si>
  <si>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</si>
  <si>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</si>
  <si>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</si>
  <si>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</si>
  <si>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</si>
  <si>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</si>
  <si>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</si>
  <si>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</si>
  <si>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</si>
  <si>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</si>
  <si>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</si>
  <si>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</si>
  <si>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</si>
  <si>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</si>
  <si>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</si>
  <si>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</si>
  <si>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</si>
  <si>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</si>
  <si>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</si>
  <si>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</si>
  <si>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</si>
  <si>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</si>
  <si>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</si>
  <si>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</si>
  <si>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</si>
  <si>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</si>
  <si>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</si>
  <si>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</si>
  <si>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</si>
  <si>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</si>
  <si>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</si>
  <si>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</si>
  <si>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</si>
  <si>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</si>
  <si>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</si>
  <si>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</si>
  <si>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</si>
  <si>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</si>
  <si>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</si>
  <si>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</si>
  <si>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</si>
  <si>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</si>
  <si>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</si>
  <si>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</si>
  <si>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</si>
  <si>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</si>
  <si>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</si>
  <si>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</si>
  <si>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</si>
  <si>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</si>
  <si>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</si>
  <si>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</si>
  <si>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</si>
  <si>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</si>
  <si>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</si>
  <si>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</si>
  <si>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</si>
  <si>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</si>
  <si>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</si>
  <si>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</si>
  <si>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</si>
  <si>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</si>
  <si>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</si>
  <si>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</si>
  <si>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</si>
  <si>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</si>
  <si>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</si>
  <si>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</si>
  <si>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</si>
  <si>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</si>
  <si>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</si>
  <si>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</si>
  <si>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</si>
  <si>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</si>
  <si>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</si>
  <si>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</si>
  <si>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</si>
  <si>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</si>
  <si>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</si>
  <si>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</si>
  <si>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</si>
  <si>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</si>
  <si>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</si>
  <si>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</si>
  <si>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</si>
  <si>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</si>
  <si>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</si>
  <si>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</si>
  <si>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</si>
  <si>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</si>
  <si>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</si>
  <si>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</si>
  <si>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</si>
  <si>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</si>
  <si>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</si>
  <si>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</si>
  <si>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</si>
  <si>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</si>
  <si>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</si>
  <si>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</si>
  <si>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</si>
  <si>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</si>
  <si>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</si>
  <si>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</si>
  <si>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</si>
  <si>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</si>
  <si>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</si>
  <si>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</si>
  <si>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</si>
  <si>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</si>
  <si>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</si>
  <si>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</si>
  <si>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</si>
  <si>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</si>
  <si>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</si>
  <si>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</si>
  <si>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</si>
  <si>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</si>
  <si>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</si>
  <si>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</si>
  <si>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</si>
  <si>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</si>
  <si>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</si>
  <si>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</si>
  <si>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</si>
  <si>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</si>
  <si>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</si>
  <si>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</si>
  <si>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</si>
  <si>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</si>
  <si>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</si>
  <si>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</si>
  <si>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</si>
  <si>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</si>
  <si>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</si>
  <si>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</si>
  <si>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</si>
  <si>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</si>
  <si>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</si>
  <si>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</si>
  <si>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</si>
  <si>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</si>
  <si>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</si>
  <si>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</si>
  <si>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</si>
  <si>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</si>
  <si>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</si>
  <si>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</si>
  <si>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</si>
  <si>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</si>
  <si>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</si>
  <si>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</si>
  <si>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</si>
  <si>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</si>
  <si>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</si>
  <si>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</si>
  <si>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</si>
  <si>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</si>
  <si>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</si>
  <si>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</si>
  <si>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</si>
  <si>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</si>
  <si>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</si>
  <si>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</si>
  <si>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</si>
  <si>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</si>
  <si>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</si>
  <si>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</si>
  <si>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</si>
  <si>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</si>
  <si>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</si>
  <si>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</si>
  <si>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</si>
  <si>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</si>
  <si>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</si>
  <si>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</si>
  <si>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</si>
  <si>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</si>
  <si>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</si>
  <si>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</si>
  <si>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</si>
  <si>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</si>
  <si>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</si>
  <si>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</si>
  <si>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</si>
  <si>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</si>
  <si>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</si>
  <si>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</si>
  <si>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</si>
  <si>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</si>
  <si>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</si>
  <si>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</si>
  <si>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</si>
  <si>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</si>
  <si>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</si>
  <si>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</si>
  <si>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</si>
  <si>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</si>
  <si>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</si>
  <si>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апреля 2021 года</t>
  </si>
  <si>
    <t>Орловский  Свод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</si>
</sst>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I115" sqref="I115"/>
    </sheetView>
  </sheetViews>
  <sheetFormatPr defaultColWidth="9.00390625" defaultRowHeight="12.75"/>
  <cols>
    <col min="1" max="1" width="35.875" style="1" customWidth="1"/>
    <col min="2" max="2" width="28.625" style="4" hidden="1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547774990</v>
      </c>
      <c r="E12" s="26">
        <f>G12+I12</f>
        <v>359041453.73</v>
      </c>
      <c r="F12" s="26">
        <v>421856990</v>
      </c>
      <c r="G12" s="26">
        <v>267428273.91</v>
      </c>
      <c r="H12" s="26">
        <v>125918000</v>
      </c>
      <c r="I12" s="26">
        <v>91613179.82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 aca="true" t="shared" si="0" ref="D14:E16">F14+H14</f>
        <v>305174200</v>
      </c>
      <c r="E14" s="26">
        <f t="shared" si="0"/>
        <v>116803940.09</v>
      </c>
      <c r="F14" s="26">
        <v>235042300</v>
      </c>
      <c r="G14" s="26">
        <v>82278163.21</v>
      </c>
      <c r="H14" s="26">
        <v>70131900</v>
      </c>
      <c r="I14" s="26">
        <v>34525776.88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 t="shared" si="0"/>
        <v>27819900</v>
      </c>
      <c r="E15" s="26">
        <f t="shared" si="0"/>
        <v>6237800.48</v>
      </c>
      <c r="F15" s="26">
        <v>27819900</v>
      </c>
      <c r="G15" s="26">
        <v>6237800.48</v>
      </c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 t="shared" si="0"/>
        <v>195455800</v>
      </c>
      <c r="E16" s="26">
        <f t="shared" si="0"/>
        <v>53819100</v>
      </c>
      <c r="F16" s="26">
        <v>146828000</v>
      </c>
      <c r="G16" s="26">
        <v>36707100</v>
      </c>
      <c r="H16" s="26">
        <v>48627800</v>
      </c>
      <c r="I16" s="26">
        <v>17112000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>
        <f>F18+H18</f>
        <v>146828000</v>
      </c>
      <c r="E18" s="26">
        <f>G18+I18</f>
        <v>36707100</v>
      </c>
      <c r="F18" s="26">
        <v>146828000</v>
      </c>
      <c r="G18" s="26">
        <v>36707100</v>
      </c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48627800</v>
      </c>
      <c r="E19" s="26">
        <f>G19+I19</f>
        <v>17112000</v>
      </c>
      <c r="F19" s="26"/>
      <c r="G19" s="26"/>
      <c r="H19" s="26">
        <v>48627800</v>
      </c>
      <c r="I19" s="26">
        <v>17112000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48627800</v>
      </c>
      <c r="E21" s="26">
        <f>G21+I21</f>
        <v>17112000</v>
      </c>
      <c r="F21" s="26"/>
      <c r="G21" s="26"/>
      <c r="H21" s="26">
        <v>48627800</v>
      </c>
      <c r="I21" s="26">
        <v>17112000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42144990</v>
      </c>
      <c r="E26" s="26">
        <f>G26+I26</f>
        <v>188418413.64</v>
      </c>
      <c r="F26" s="26">
        <v>34986690</v>
      </c>
      <c r="G26" s="26">
        <v>148443010.7</v>
      </c>
      <c r="H26" s="26">
        <v>7158300</v>
      </c>
      <c r="I26" s="26">
        <v>39975402.94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>
        <f>F27+H27</f>
        <v>5000000</v>
      </c>
      <c r="E27" s="26">
        <f>G27+I27</f>
        <v>0</v>
      </c>
      <c r="F27" s="26">
        <v>5000000</v>
      </c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547774990</v>
      </c>
      <c r="E31" s="26">
        <f>G31+I31</f>
        <v>88645743.94999999</v>
      </c>
      <c r="F31" s="26">
        <v>421856990</v>
      </c>
      <c r="G31" s="26">
        <v>68009891.1</v>
      </c>
      <c r="H31" s="26">
        <v>125918000</v>
      </c>
      <c r="I31" s="26">
        <v>20635852.85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337480572</v>
      </c>
      <c r="E33" s="26">
        <f>G33+I33</f>
        <v>70339447.36</v>
      </c>
      <c r="F33" s="26">
        <v>253514700</v>
      </c>
      <c r="G33" s="26">
        <v>53894379.17</v>
      </c>
      <c r="H33" s="26">
        <v>83965872</v>
      </c>
      <c r="I33" s="26">
        <v>16445068.19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236186100</v>
      </c>
      <c r="E35" s="26">
        <f>G35+I35</f>
        <v>47991011.34</v>
      </c>
      <c r="F35" s="26">
        <v>172398900</v>
      </c>
      <c r="G35" s="26">
        <v>36786195.21</v>
      </c>
      <c r="H35" s="26">
        <v>63787200</v>
      </c>
      <c r="I35" s="26">
        <v>11204816.13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 aca="true" t="shared" si="1" ref="D37:D45">F37+H37</f>
        <v>86204700</v>
      </c>
      <c r="E37" s="26">
        <f aca="true" t="shared" si="2" ref="E37:E45">G37+I37</f>
        <v>14100884.899999999</v>
      </c>
      <c r="F37" s="26">
        <v>43205600</v>
      </c>
      <c r="G37" s="26">
        <v>6894418.27</v>
      </c>
      <c r="H37" s="26">
        <v>42999100</v>
      </c>
      <c r="I37" s="26">
        <v>7206466.63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 t="shared" si="1"/>
        <v>124252400</v>
      </c>
      <c r="E38" s="26">
        <f t="shared" si="2"/>
        <v>29364446.939999998</v>
      </c>
      <c r="F38" s="26">
        <v>119881100</v>
      </c>
      <c r="G38" s="26">
        <v>28390022.2</v>
      </c>
      <c r="H38" s="26">
        <v>4371300</v>
      </c>
      <c r="I38" s="26">
        <v>974424.74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 t="shared" si="1"/>
        <v>25729000</v>
      </c>
      <c r="E39" s="26">
        <f t="shared" si="2"/>
        <v>4525679.5</v>
      </c>
      <c r="F39" s="26">
        <v>9312200</v>
      </c>
      <c r="G39" s="26">
        <v>1501754.74</v>
      </c>
      <c r="H39" s="26">
        <v>16416800</v>
      </c>
      <c r="I39" s="26">
        <v>3023924.76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 t="shared" si="1"/>
        <v>65843572</v>
      </c>
      <c r="E40" s="26">
        <f t="shared" si="2"/>
        <v>15195665.86</v>
      </c>
      <c r="F40" s="26">
        <v>51603600</v>
      </c>
      <c r="G40" s="26">
        <v>10931105.33</v>
      </c>
      <c r="H40" s="26">
        <v>14239972</v>
      </c>
      <c r="I40" s="26">
        <v>4264560.53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 t="shared" si="1"/>
        <v>49774400</v>
      </c>
      <c r="E41" s="26">
        <f t="shared" si="2"/>
        <v>10362569.829999998</v>
      </c>
      <c r="F41" s="26">
        <v>48939000</v>
      </c>
      <c r="G41" s="26">
        <v>10048978.29</v>
      </c>
      <c r="H41" s="26">
        <v>835400</v>
      </c>
      <c r="I41" s="26">
        <v>313591.54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 t="shared" si="1"/>
        <v>5438900</v>
      </c>
      <c r="E42" s="26">
        <f t="shared" si="2"/>
        <v>1149549.7</v>
      </c>
      <c r="F42" s="26">
        <v>4314200</v>
      </c>
      <c r="G42" s="26">
        <v>918313.9</v>
      </c>
      <c r="H42" s="26">
        <v>1124700</v>
      </c>
      <c r="I42" s="26">
        <v>231235.8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 t="shared" si="1"/>
        <v>3007600</v>
      </c>
      <c r="E43" s="26">
        <f t="shared" si="2"/>
        <v>638055.02</v>
      </c>
      <c r="F43" s="26">
        <v>2932200</v>
      </c>
      <c r="G43" s="26">
        <v>623867.22</v>
      </c>
      <c r="H43" s="26">
        <v>75400</v>
      </c>
      <c r="I43" s="26">
        <v>14187.8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>
        <f t="shared" si="1"/>
        <v>17400700</v>
      </c>
      <c r="E44" s="26">
        <f t="shared" si="2"/>
        <v>3877547.83</v>
      </c>
      <c r="F44" s="26">
        <v>17400700</v>
      </c>
      <c r="G44" s="26">
        <v>3877547.83</v>
      </c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>
        <f t="shared" si="1"/>
        <v>17400700</v>
      </c>
      <c r="E45" s="26">
        <f t="shared" si="2"/>
        <v>3877547.83</v>
      </c>
      <c r="F45" s="26">
        <v>17400700</v>
      </c>
      <c r="G45" s="26">
        <v>3877547.83</v>
      </c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 aca="true" t="shared" si="3" ref="D48:E52">F48+H48</f>
        <v>3097900</v>
      </c>
      <c r="E48" s="26">
        <f t="shared" si="3"/>
        <v>221578</v>
      </c>
      <c r="F48" s="26">
        <v>1219100</v>
      </c>
      <c r="G48" s="26">
        <v>56700</v>
      </c>
      <c r="H48" s="26">
        <v>1878800</v>
      </c>
      <c r="I48" s="26">
        <v>164878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 t="shared" si="3"/>
        <v>1219100</v>
      </c>
      <c r="E49" s="26">
        <f t="shared" si="3"/>
        <v>56700</v>
      </c>
      <c r="F49" s="26">
        <v>1219100</v>
      </c>
      <c r="G49" s="26">
        <v>56700</v>
      </c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 t="shared" si="3"/>
        <v>4940800</v>
      </c>
      <c r="E50" s="26">
        <f t="shared" si="3"/>
        <v>854117.76</v>
      </c>
      <c r="F50" s="26">
        <v>3246700</v>
      </c>
      <c r="G50" s="26">
        <v>578239.96</v>
      </c>
      <c r="H50" s="26">
        <v>1694100</v>
      </c>
      <c r="I50" s="26">
        <v>275877.8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>
        <f t="shared" si="3"/>
        <v>1524700</v>
      </c>
      <c r="E51" s="26">
        <f t="shared" si="3"/>
        <v>376266.35</v>
      </c>
      <c r="F51" s="26">
        <v>1524700</v>
      </c>
      <c r="G51" s="26">
        <v>376266.35</v>
      </c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 t="shared" si="3"/>
        <v>4572600</v>
      </c>
      <c r="E52" s="26">
        <f t="shared" si="3"/>
        <v>1049976.8699999999</v>
      </c>
      <c r="F52" s="26">
        <v>3331500</v>
      </c>
      <c r="G52" s="26">
        <v>746276.94</v>
      </c>
      <c r="H52" s="26">
        <v>1241100</v>
      </c>
      <c r="I52" s="26">
        <v>303699.93</v>
      </c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7475200</v>
      </c>
      <c r="E55" s="26">
        <f>G55+I55</f>
        <v>10370.66</v>
      </c>
      <c r="F55" s="26">
        <v>7131800</v>
      </c>
      <c r="G55" s="26">
        <v>10370.66</v>
      </c>
      <c r="H55" s="26">
        <v>343400</v>
      </c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>
        <f>F57+H57</f>
        <v>2100000</v>
      </c>
      <c r="E57" s="26">
        <f>G57+I57</f>
        <v>0</v>
      </c>
      <c r="F57" s="26">
        <v>2100000</v>
      </c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>
        <f aca="true" t="shared" si="4" ref="D59:E65">F59+H59</f>
        <v>3329100</v>
      </c>
      <c r="E59" s="26">
        <f t="shared" si="4"/>
        <v>0</v>
      </c>
      <c r="F59" s="26">
        <v>3243700</v>
      </c>
      <c r="G59" s="26"/>
      <c r="H59" s="26">
        <v>85400</v>
      </c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>
        <f t="shared" si="4"/>
        <v>3243700</v>
      </c>
      <c r="E60" s="26">
        <f t="shared" si="4"/>
        <v>0</v>
      </c>
      <c r="F60" s="26">
        <v>3243700</v>
      </c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>
        <f t="shared" si="4"/>
        <v>1035600</v>
      </c>
      <c r="E61" s="26">
        <f t="shared" si="4"/>
        <v>8949.48</v>
      </c>
      <c r="F61" s="26">
        <v>978500</v>
      </c>
      <c r="G61" s="26">
        <v>8949.48</v>
      </c>
      <c r="H61" s="26">
        <v>57100</v>
      </c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>
        <f t="shared" si="4"/>
        <v>817200</v>
      </c>
      <c r="E62" s="26">
        <f t="shared" si="4"/>
        <v>0</v>
      </c>
      <c r="F62" s="26">
        <v>760100</v>
      </c>
      <c r="G62" s="26"/>
      <c r="H62" s="26">
        <v>57100</v>
      </c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 t="shared" si="4"/>
        <v>1010500</v>
      </c>
      <c r="E63" s="26">
        <f t="shared" si="4"/>
        <v>1421.18</v>
      </c>
      <c r="F63" s="26">
        <v>809600</v>
      </c>
      <c r="G63" s="26">
        <v>1421.18</v>
      </c>
      <c r="H63" s="26">
        <v>200900</v>
      </c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>
        <f t="shared" si="4"/>
        <v>299800</v>
      </c>
      <c r="E64" s="26">
        <f t="shared" si="4"/>
        <v>1421.18</v>
      </c>
      <c r="F64" s="26">
        <v>299800</v>
      </c>
      <c r="G64" s="26">
        <v>1421.18</v>
      </c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 t="shared" si="4"/>
        <v>23254000</v>
      </c>
      <c r="E65" s="26">
        <f t="shared" si="4"/>
        <v>1265831.01</v>
      </c>
      <c r="F65" s="26">
        <v>20428400</v>
      </c>
      <c r="G65" s="26">
        <v>1178002.01</v>
      </c>
      <c r="H65" s="26">
        <v>2825600</v>
      </c>
      <c r="I65" s="26">
        <v>87829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>
        <f aca="true" t="shared" si="5" ref="D67:E70">F67+H67</f>
        <v>12917700</v>
      </c>
      <c r="E67" s="26">
        <f t="shared" si="5"/>
        <v>995302.01</v>
      </c>
      <c r="F67" s="26">
        <v>12917700</v>
      </c>
      <c r="G67" s="26">
        <v>995302.01</v>
      </c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>
        <f t="shared" si="5"/>
        <v>9249800</v>
      </c>
      <c r="E68" s="26">
        <f t="shared" si="5"/>
        <v>995302.01</v>
      </c>
      <c r="F68" s="26">
        <v>9249800</v>
      </c>
      <c r="G68" s="26">
        <v>995302.01</v>
      </c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 t="shared" si="5"/>
        <v>7941100</v>
      </c>
      <c r="E69" s="26">
        <f t="shared" si="5"/>
        <v>43829</v>
      </c>
      <c r="F69" s="26">
        <v>5762500</v>
      </c>
      <c r="G69" s="26">
        <v>3000</v>
      </c>
      <c r="H69" s="26">
        <v>2178600</v>
      </c>
      <c r="I69" s="26">
        <v>40829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 t="shared" si="5"/>
        <v>3754100</v>
      </c>
      <c r="E70" s="26">
        <f t="shared" si="5"/>
        <v>0</v>
      </c>
      <c r="F70" s="26">
        <v>3633100</v>
      </c>
      <c r="G70" s="26"/>
      <c r="H70" s="26">
        <v>121000</v>
      </c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>
        <f aca="true" t="shared" si="6" ref="D73:E75">F73+H73</f>
        <v>2395200</v>
      </c>
      <c r="E73" s="26">
        <f t="shared" si="6"/>
        <v>226700</v>
      </c>
      <c r="F73" s="26">
        <v>1748200</v>
      </c>
      <c r="G73" s="26">
        <v>179700</v>
      </c>
      <c r="H73" s="26">
        <v>647000</v>
      </c>
      <c r="I73" s="26">
        <v>47000</v>
      </c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>
        <f t="shared" si="6"/>
        <v>235000</v>
      </c>
      <c r="E74" s="26">
        <f t="shared" si="6"/>
        <v>0</v>
      </c>
      <c r="F74" s="26">
        <v>105000</v>
      </c>
      <c r="G74" s="26"/>
      <c r="H74" s="26">
        <v>130000</v>
      </c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 t="shared" si="6"/>
        <v>55906000</v>
      </c>
      <c r="E75" s="26">
        <f t="shared" si="6"/>
        <v>1699998.85</v>
      </c>
      <c r="F75" s="26">
        <v>55906000</v>
      </c>
      <c r="G75" s="26">
        <v>1699998.85</v>
      </c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>
        <f>F78+H78</f>
        <v>16061400</v>
      </c>
      <c r="E78" s="26">
        <f>G78+I78</f>
        <v>0</v>
      </c>
      <c r="F78" s="26">
        <v>16061400</v>
      </c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 aca="true" t="shared" si="7" ref="D82:E86">F82+H82</f>
        <v>26716500</v>
      </c>
      <c r="E82" s="26">
        <f t="shared" si="7"/>
        <v>1699998.85</v>
      </c>
      <c r="F82" s="26">
        <v>26716500</v>
      </c>
      <c r="G82" s="26">
        <v>1699998.85</v>
      </c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>
        <f t="shared" si="7"/>
        <v>67000</v>
      </c>
      <c r="E83" s="26">
        <f t="shared" si="7"/>
        <v>0</v>
      </c>
      <c r="F83" s="26">
        <v>67000</v>
      </c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>
        <f t="shared" si="7"/>
        <v>13096000</v>
      </c>
      <c r="E84" s="26">
        <f t="shared" si="7"/>
        <v>0</v>
      </c>
      <c r="F84" s="26">
        <v>13096000</v>
      </c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>
        <f t="shared" si="7"/>
        <v>405800</v>
      </c>
      <c r="E85" s="26">
        <f t="shared" si="7"/>
        <v>0</v>
      </c>
      <c r="F85" s="26">
        <v>405800</v>
      </c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>
        <f t="shared" si="7"/>
        <v>32100</v>
      </c>
      <c r="E86" s="26">
        <f t="shared" si="7"/>
        <v>0</v>
      </c>
      <c r="F86" s="26">
        <v>32100</v>
      </c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123659218</v>
      </c>
      <c r="E88" s="26">
        <f>G88+I88</f>
        <v>15330096.07</v>
      </c>
      <c r="F88" s="26">
        <v>84876090</v>
      </c>
      <c r="G88" s="26">
        <v>11227140.41</v>
      </c>
      <c r="H88" s="26">
        <v>38783128</v>
      </c>
      <c r="I88" s="26">
        <v>4102955.66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 aca="true" t="shared" si="8" ref="D90:E92">F90+H90</f>
        <v>2306500</v>
      </c>
      <c r="E90" s="26">
        <f t="shared" si="8"/>
        <v>315176.01</v>
      </c>
      <c r="F90" s="26">
        <v>911300</v>
      </c>
      <c r="G90" s="26">
        <v>148721.01</v>
      </c>
      <c r="H90" s="26">
        <v>1395200</v>
      </c>
      <c r="I90" s="26">
        <v>166455</v>
      </c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>
        <f t="shared" si="8"/>
        <v>941500</v>
      </c>
      <c r="E91" s="26">
        <f t="shared" si="8"/>
        <v>148721.01</v>
      </c>
      <c r="F91" s="26">
        <v>906300</v>
      </c>
      <c r="G91" s="26">
        <v>148721.01</v>
      </c>
      <c r="H91" s="26">
        <v>35200</v>
      </c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 t="shared" si="8"/>
        <v>16609928</v>
      </c>
      <c r="E92" s="26">
        <f t="shared" si="8"/>
        <v>1388478.14</v>
      </c>
      <c r="F92" s="26"/>
      <c r="G92" s="26"/>
      <c r="H92" s="26">
        <v>16609928</v>
      </c>
      <c r="I92" s="26">
        <v>1388478.14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 aca="true" t="shared" si="9" ref="D94:E97">F94+H94</f>
        <v>6755754</v>
      </c>
      <c r="E94" s="26">
        <f t="shared" si="9"/>
        <v>726478.12</v>
      </c>
      <c r="F94" s="26">
        <v>6287700</v>
      </c>
      <c r="G94" s="26">
        <v>649464.11</v>
      </c>
      <c r="H94" s="26">
        <v>468054</v>
      </c>
      <c r="I94" s="26">
        <v>77014.01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 t="shared" si="9"/>
        <v>5325254</v>
      </c>
      <c r="E95" s="26">
        <f t="shared" si="9"/>
        <v>277662.11</v>
      </c>
      <c r="F95" s="26">
        <v>5301300</v>
      </c>
      <c r="G95" s="26">
        <v>271889.11</v>
      </c>
      <c r="H95" s="26">
        <v>23954</v>
      </c>
      <c r="I95" s="26">
        <v>5773</v>
      </c>
    </row>
    <row r="96" spans="1:9" ht="12.75">
      <c r="A96" s="35" t="s">
        <v>38</v>
      </c>
      <c r="B96" s="28" t="s">
        <v>113</v>
      </c>
      <c r="C96" s="28" t="s">
        <v>113</v>
      </c>
      <c r="D96" s="26">
        <f t="shared" si="9"/>
        <v>190000</v>
      </c>
      <c r="E96" s="26">
        <f t="shared" si="9"/>
        <v>0</v>
      </c>
      <c r="F96" s="26"/>
      <c r="G96" s="26"/>
      <c r="H96" s="26">
        <v>190000</v>
      </c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>
        <f t="shared" si="9"/>
        <v>140800</v>
      </c>
      <c r="E97" s="26">
        <f t="shared" si="9"/>
        <v>0</v>
      </c>
      <c r="F97" s="26">
        <v>140800</v>
      </c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 aca="true" t="shared" si="10" ref="D99:E103">F99+H99</f>
        <v>6615300</v>
      </c>
      <c r="E99" s="26">
        <f t="shared" si="10"/>
        <v>88073.75</v>
      </c>
      <c r="F99" s="26">
        <v>3619300</v>
      </c>
      <c r="G99" s="26">
        <v>25254.8</v>
      </c>
      <c r="H99" s="26">
        <v>2996000</v>
      </c>
      <c r="I99" s="26">
        <v>62818.95</v>
      </c>
    </row>
    <row r="100" spans="1:9" ht="12.75">
      <c r="A100" s="38" t="s">
        <v>40</v>
      </c>
      <c r="B100" s="29" t="s">
        <v>117</v>
      </c>
      <c r="C100" s="29" t="s">
        <v>117</v>
      </c>
      <c r="D100" s="26">
        <f t="shared" si="10"/>
        <v>161000</v>
      </c>
      <c r="E100" s="26">
        <f t="shared" si="10"/>
        <v>14174</v>
      </c>
      <c r="F100" s="26">
        <v>161000</v>
      </c>
      <c r="G100" s="26">
        <v>14174</v>
      </c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>
        <f t="shared" si="10"/>
        <v>5602400</v>
      </c>
      <c r="E101" s="26">
        <f t="shared" si="10"/>
        <v>0</v>
      </c>
      <c r="F101" s="26">
        <v>5602400</v>
      </c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 t="shared" si="10"/>
        <v>4139000</v>
      </c>
      <c r="E102" s="26">
        <f t="shared" si="10"/>
        <v>0</v>
      </c>
      <c r="F102" s="26">
        <v>3800000</v>
      </c>
      <c r="G102" s="26"/>
      <c r="H102" s="26">
        <v>339000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>
        <f t="shared" si="10"/>
        <v>400000</v>
      </c>
      <c r="E103" s="26">
        <f t="shared" si="10"/>
        <v>0</v>
      </c>
      <c r="F103" s="26">
        <v>400000</v>
      </c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>
        <f>F105+H105</f>
        <v>5000000</v>
      </c>
      <c r="E105" s="26">
        <f>G105+I105</f>
        <v>0</v>
      </c>
      <c r="F105" s="26">
        <v>5000000</v>
      </c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/>
      <c r="E107" s="26"/>
      <c r="F107" s="26"/>
      <c r="G107" s="26"/>
      <c r="H107" s="26"/>
      <c r="I107" s="26"/>
    </row>
    <row r="108" spans="1:9" ht="12.75">
      <c r="A108" s="35" t="s">
        <v>127</v>
      </c>
      <c r="B108" s="28" t="s">
        <v>124</v>
      </c>
      <c r="C108" s="28" t="s">
        <v>154</v>
      </c>
      <c r="D108" s="26">
        <f aca="true" t="shared" si="11" ref="D108:E113">F108+H108</f>
        <v>76299536</v>
      </c>
      <c r="E108" s="26">
        <f t="shared" si="11"/>
        <v>12811890.05</v>
      </c>
      <c r="F108" s="26">
        <v>59514590</v>
      </c>
      <c r="G108" s="26">
        <v>10403700.49</v>
      </c>
      <c r="H108" s="26">
        <v>16784946</v>
      </c>
      <c r="I108" s="26">
        <v>2408189.56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 t="shared" si="11"/>
        <v>43747736</v>
      </c>
      <c r="E109" s="26">
        <f t="shared" si="11"/>
        <v>8958635.07</v>
      </c>
      <c r="F109" s="26">
        <v>43208790</v>
      </c>
      <c r="G109" s="26">
        <v>8815312.15</v>
      </c>
      <c r="H109" s="26">
        <v>538946</v>
      </c>
      <c r="I109" s="26">
        <v>143322.92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 t="shared" si="11"/>
        <v>264953990</v>
      </c>
      <c r="E110" s="26">
        <f t="shared" si="11"/>
        <v>55071501.35</v>
      </c>
      <c r="F110" s="26">
        <v>258765690</v>
      </c>
      <c r="G110" s="26">
        <v>53620201.35</v>
      </c>
      <c r="H110" s="26">
        <v>6188300</v>
      </c>
      <c r="I110" s="26">
        <v>1451300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 t="shared" si="11"/>
        <v>0</v>
      </c>
      <c r="E111" s="26">
        <f t="shared" si="11"/>
        <v>70977326.97</v>
      </c>
      <c r="F111" s="26"/>
      <c r="G111" s="26"/>
      <c r="H111" s="26"/>
      <c r="I111" s="26">
        <v>70977326.97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 t="shared" si="11"/>
        <v>4539000</v>
      </c>
      <c r="E112" s="26">
        <f t="shared" si="11"/>
        <v>0</v>
      </c>
      <c r="F112" s="26">
        <v>4200000</v>
      </c>
      <c r="G112" s="26"/>
      <c r="H112" s="26">
        <v>339000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 t="shared" si="11"/>
        <v>119596200</v>
      </c>
      <c r="E113" s="26">
        <f t="shared" si="11"/>
        <v>17788073.47</v>
      </c>
      <c r="F113" s="26">
        <v>61617500</v>
      </c>
      <c r="G113" s="26">
        <v>8883458.39</v>
      </c>
      <c r="H113" s="26">
        <v>57978700</v>
      </c>
      <c r="I113" s="26">
        <v>8904615.08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 aca="true" t="shared" si="12" ref="D115:E120">F115+H115</f>
        <v>86204700</v>
      </c>
      <c r="E115" s="26">
        <f t="shared" si="12"/>
        <v>14100874.899999999</v>
      </c>
      <c r="F115" s="26">
        <v>43205600</v>
      </c>
      <c r="G115" s="26">
        <v>6894408.27</v>
      </c>
      <c r="H115" s="26">
        <v>42999100</v>
      </c>
      <c r="I115" s="26">
        <v>7206466.63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 t="shared" si="12"/>
        <v>11722255.92</v>
      </c>
      <c r="E116" s="26">
        <f t="shared" si="12"/>
        <v>1943306.9100000001</v>
      </c>
      <c r="F116" s="26">
        <v>4834253.54</v>
      </c>
      <c r="G116" s="26">
        <v>691681.18</v>
      </c>
      <c r="H116" s="26">
        <v>6888002.38</v>
      </c>
      <c r="I116" s="26">
        <v>1251625.73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 t="shared" si="12"/>
        <v>6447100</v>
      </c>
      <c r="E117" s="26">
        <f t="shared" si="12"/>
        <v>73899.75</v>
      </c>
      <c r="F117" s="26">
        <v>3451100</v>
      </c>
      <c r="G117" s="26">
        <v>11080.8</v>
      </c>
      <c r="H117" s="26">
        <v>2996000</v>
      </c>
      <c r="I117" s="26">
        <v>62818.95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 t="shared" si="12"/>
        <v>3955700</v>
      </c>
      <c r="E118" s="26">
        <f t="shared" si="12"/>
        <v>1095615.5</v>
      </c>
      <c r="F118" s="26">
        <v>1839900</v>
      </c>
      <c r="G118" s="26">
        <v>486566.1</v>
      </c>
      <c r="H118" s="26">
        <v>2115800</v>
      </c>
      <c r="I118" s="26">
        <v>609049.4</v>
      </c>
    </row>
    <row r="119" spans="1:9" ht="12.75">
      <c r="A119" s="35" t="s">
        <v>223</v>
      </c>
      <c r="B119" s="28" t="s">
        <v>227</v>
      </c>
      <c r="C119" s="28" t="s">
        <v>227</v>
      </c>
      <c r="D119" s="26">
        <f t="shared" si="12"/>
        <v>3667900</v>
      </c>
      <c r="E119" s="26">
        <f t="shared" si="12"/>
        <v>0</v>
      </c>
      <c r="F119" s="26">
        <v>3667900</v>
      </c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 t="shared" si="12"/>
        <v>3248800</v>
      </c>
      <c r="E120" s="26">
        <f t="shared" si="12"/>
        <v>52778.479999999996</v>
      </c>
      <c r="F120" s="26">
        <v>1512700</v>
      </c>
      <c r="G120" s="26">
        <v>11949.48</v>
      </c>
      <c r="H120" s="26">
        <v>1736100</v>
      </c>
      <c r="I120" s="26">
        <v>40829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2021-04-14T07:50:15Z</cp:lastPrinted>
  <dcterms:created xsi:type="dcterms:W3CDTF">2002-03-12T08:12:25Z</dcterms:created>
  <dcterms:modified xsi:type="dcterms:W3CDTF">2021-05-17T11:09:10Z</dcterms:modified>
  <cp:category/>
  <cp:version/>
  <cp:contentType/>
  <cp:contentStatus/>
</cp:coreProperties>
</file>