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<sst xmlns="http://schemas.openxmlformats.org/spreadsheetml/2006/main" count="330" uniqueCount="238">
  <si>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</si>
  <si>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</si>
  <si>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</si>
  <si>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</si>
  <si>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</si>
  <si>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</si>
  <si>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</si>
  <si>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</si>
  <si>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</si>
  <si>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</si>
  <si>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</si>
  <si>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</si>
  <si>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</si>
  <si>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</si>
  <si>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</si>
  <si>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</si>
  <si>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</si>
  <si>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</si>
  <si>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</si>
  <si>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</si>
  <si>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</si>
  <si>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</si>
  <si>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</si>
  <si>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</si>
  <si>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</si>
  <si>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</si>
  <si>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</si>
  <si>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</si>
  <si>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</si>
  <si>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</si>
  <si>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</si>
  <si>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</si>
  <si>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</si>
  <si>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</si>
  <si>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</si>
  <si>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</si>
  <si>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</si>
  <si>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</si>
  <si>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</si>
  <si>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</si>
  <si>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</si>
  <si>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</si>
  <si>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</si>
  <si>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</si>
  <si>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</si>
  <si>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</si>
  <si>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</si>
  <si>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</si>
  <si>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</si>
  <si>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</si>
  <si>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</si>
  <si>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</si>
  <si>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</si>
  <si>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</si>
  <si>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</si>
  <si>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</si>
  <si>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</si>
  <si>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</si>
  <si>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</si>
  <si>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</si>
  <si>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</si>
  <si>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</si>
  <si>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</si>
  <si>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</si>
  <si>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</si>
  <si>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</si>
  <si>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</si>
  <si>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</si>
  <si>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</si>
  <si>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</si>
  <si>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</si>
  <si>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</si>
  <si>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</si>
  <si>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</si>
  <si>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</si>
  <si>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</si>
  <si>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</si>
  <si>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</si>
  <si>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</si>
  <si>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</si>
  <si>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</si>
  <si>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</si>
  <si>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</si>
  <si>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</si>
  <si>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</si>
  <si>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</si>
  <si>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</si>
  <si>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</si>
  <si>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</si>
  <si>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</si>
  <si>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</si>
  <si>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</si>
  <si>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</si>
  <si>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</si>
  <si>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</si>
  <si>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</si>
  <si>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</si>
  <si>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</si>
  <si>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</si>
  <si>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</si>
  <si>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</si>
  <si>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</si>
  <si>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</si>
  <si>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</si>
  <si>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</si>
  <si>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</si>
  <si>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</si>
  <si>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</si>
  <si>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</si>
  <si>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</si>
  <si>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</si>
  <si>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</si>
  <si>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</si>
  <si>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</si>
  <si>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</si>
  <si>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</si>
  <si>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</si>
  <si>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</si>
  <si>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</si>
  <si>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</si>
  <si>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</si>
  <si>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</si>
  <si>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</si>
  <si>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</si>
  <si>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</si>
  <si>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</si>
  <si>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</si>
  <si>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</si>
  <si>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</si>
  <si>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</si>
  <si>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</si>
  <si>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</si>
  <si>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</si>
  <si>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</si>
  <si>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</si>
  <si>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</si>
  <si>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</si>
  <si>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</si>
  <si>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</si>
  <si>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</si>
  <si>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</si>
  <si>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</si>
  <si>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</si>
  <si>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</si>
  <si>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</si>
  <si>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</si>
  <si>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</si>
  <si>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</si>
  <si>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</si>
  <si>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</si>
  <si>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</si>
  <si>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</si>
  <si>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</si>
  <si>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</si>
  <si>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</si>
  <si>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</si>
  <si>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</si>
  <si>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</si>
  <si>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</si>
  <si>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</si>
  <si>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</si>
  <si>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</si>
  <si>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</si>
  <si>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</si>
  <si>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</si>
  <si>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</si>
  <si>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</si>
  <si>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</si>
  <si>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</si>
  <si>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</si>
  <si>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</si>
  <si>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</si>
  <si>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</si>
  <si>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</si>
  <si>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</si>
  <si>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</si>
  <si>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</si>
  <si>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</si>
  <si>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</si>
  <si>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</si>
  <si>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</si>
  <si>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</si>
  <si>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</si>
  <si>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</si>
  <si>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</si>
  <si>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</si>
  <si>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</si>
  <si>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</si>
  <si>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</si>
  <si>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</si>
  <si>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</si>
  <si>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</si>
  <si>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</si>
  <si>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</si>
  <si>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</si>
  <si>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</si>
  <si>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</si>
  <si>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</si>
  <si>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</si>
  <si>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</si>
  <si>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</si>
  <si>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</si>
  <si>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</si>
  <si>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</si>
  <si>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</si>
  <si>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</si>
  <si>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</si>
  <si>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</si>
  <si>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</si>
  <si>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</si>
  <si>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</si>
  <si>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</si>
  <si>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</si>
  <si>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</si>
  <si>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</si>
  <si>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</si>
  <si>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</si>
  <si>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</si>
  <si>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</si>
  <si>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</si>
  <si>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</si>
  <si>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</si>
  <si>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</si>
  <si>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</si>
  <si>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</si>
  <si>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</si>
  <si>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</si>
  <si>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</si>
  <si>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</si>
  <si>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</si>
  <si>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</si>
  <si>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</si>
  <si>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</si>
  <si>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</si>
  <si>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</si>
  <si>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</si>
  <si>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марта 2023 года</t>
  </si>
  <si>
    <t xml:space="preserve">Орловский 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</si>
</sst>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#,##0.0"/>
    <numFmt numFmtId="178" formatCode="#,##0.00_ ;\-#,##0.00\ "/>
    <numFmt numFmtId="179" formatCode="#,##0.0_ ;\-#,##0.0\ "/>
    <numFmt numFmtId="180" formatCode="[$-FC19]d\ mmmm\ yyyy\ &quot;г.&quot;"/>
    <numFmt numFmtId="181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181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5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6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236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237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7" t="s">
        <v>12</v>
      </c>
      <c r="B7" s="58" t="s">
        <v>13</v>
      </c>
      <c r="C7" s="14"/>
      <c r="D7" s="57" t="s">
        <v>16</v>
      </c>
      <c r="E7" s="57"/>
      <c r="F7" s="52" t="s">
        <v>15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7</v>
      </c>
      <c r="G8" s="57"/>
      <c r="H8" s="57" t="s">
        <v>4</v>
      </c>
      <c r="I8" s="57"/>
    </row>
    <row r="9" spans="1:9" ht="38.25">
      <c r="A9" s="57"/>
      <c r="B9" s="60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436712900</v>
      </c>
      <c r="E12" s="26">
        <f>G12+I12</f>
        <v>220357715.81</v>
      </c>
      <c r="F12" s="26">
        <v>436712900</v>
      </c>
      <c r="G12" s="26">
        <v>220357715.81</v>
      </c>
      <c r="H12" s="26"/>
      <c r="I12" s="26"/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284320400</v>
      </c>
      <c r="E14" s="26">
        <f>G14+I14</f>
        <v>18113347.32</v>
      </c>
      <c r="F14" s="26">
        <v>284320400</v>
      </c>
      <c r="G14" s="26">
        <v>18113347.32</v>
      </c>
      <c r="H14" s="26"/>
      <c r="I14" s="26"/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>
        <f>F15+H15</f>
        <v>29243100</v>
      </c>
      <c r="E15" s="26">
        <f>G15+I15</f>
        <v>3717925.83</v>
      </c>
      <c r="F15" s="26">
        <v>29243100</v>
      </c>
      <c r="G15" s="26">
        <v>3717925.83</v>
      </c>
      <c r="H15" s="26"/>
      <c r="I15" s="26"/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147392500</v>
      </c>
      <c r="E16" s="26">
        <f>G16+I16</f>
        <v>24565400</v>
      </c>
      <c r="F16" s="26">
        <v>147392500</v>
      </c>
      <c r="G16" s="26">
        <v>24565400</v>
      </c>
      <c r="H16" s="26"/>
      <c r="I16" s="26"/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>
        <f>F18+H18</f>
        <v>143017400</v>
      </c>
      <c r="E18" s="26">
        <f>G18+I18</f>
        <v>23836200</v>
      </c>
      <c r="F18" s="26">
        <v>143017400</v>
      </c>
      <c r="G18" s="26">
        <v>23836200</v>
      </c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/>
      <c r="E19" s="26"/>
      <c r="F19" s="26"/>
      <c r="G19" s="26"/>
      <c r="H19" s="26"/>
      <c r="I19" s="26"/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/>
      <c r="E21" s="26"/>
      <c r="F21" s="26"/>
      <c r="G21" s="26"/>
      <c r="H21" s="26"/>
      <c r="I21" s="26"/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>
        <f>F23+H23</f>
        <v>4375100</v>
      </c>
      <c r="E23" s="26">
        <f>G23+I23</f>
        <v>729200</v>
      </c>
      <c r="F23" s="26">
        <v>4375100</v>
      </c>
      <c r="G23" s="26">
        <v>729200</v>
      </c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0</v>
      </c>
      <c r="E26" s="26">
        <f>G26+I26</f>
        <v>177678968.49</v>
      </c>
      <c r="F26" s="26"/>
      <c r="G26" s="26">
        <v>177678968.49</v>
      </c>
      <c r="H26" s="26"/>
      <c r="I26" s="26"/>
    </row>
    <row r="27" spans="1:9" s="11" customFormat="1" ht="12.75">
      <c r="A27" s="44" t="s">
        <v>175</v>
      </c>
      <c r="B27" s="24">
        <v>109</v>
      </c>
      <c r="C27" s="31" t="s">
        <v>198</v>
      </c>
      <c r="D27" s="26">
        <f>F27+H27</f>
        <v>5000000</v>
      </c>
      <c r="E27" s="26">
        <f>G27+I27</f>
        <v>0</v>
      </c>
      <c r="F27" s="26">
        <v>5000000</v>
      </c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436712900</v>
      </c>
      <c r="E31" s="26">
        <f>G31+I31</f>
        <v>53319007.03</v>
      </c>
      <c r="F31" s="26">
        <v>436712900</v>
      </c>
      <c r="G31" s="26">
        <v>53319007.03</v>
      </c>
      <c r="H31" s="26"/>
      <c r="I31" s="26"/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300642322.72</v>
      </c>
      <c r="E33" s="26">
        <f>G33+I33</f>
        <v>42278946.65</v>
      </c>
      <c r="F33" s="26">
        <v>300642322.72</v>
      </c>
      <c r="G33" s="26">
        <v>42278946.65</v>
      </c>
      <c r="H33" s="26"/>
      <c r="I33" s="26"/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219037600</v>
      </c>
      <c r="E35" s="26">
        <f>G35+I35</f>
        <v>27275721.36</v>
      </c>
      <c r="F35" s="26">
        <v>219037600</v>
      </c>
      <c r="G35" s="26">
        <v>27275721.36</v>
      </c>
      <c r="H35" s="26"/>
      <c r="I35" s="26"/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61822900</v>
      </c>
      <c r="E37" s="26">
        <f>G37+I37</f>
        <v>6109232.14</v>
      </c>
      <c r="F37" s="26">
        <v>61822900</v>
      </c>
      <c r="G37" s="26">
        <v>6109232.14</v>
      </c>
      <c r="H37" s="26"/>
      <c r="I37" s="26"/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>
        <f>F38+H38</f>
        <v>145523400</v>
      </c>
      <c r="E38" s="26">
        <f>G38+I38</f>
        <v>19961512.12</v>
      </c>
      <c r="F38" s="26">
        <v>145523400</v>
      </c>
      <c r="G38" s="26">
        <v>19961512.12</v>
      </c>
      <c r="H38" s="26"/>
      <c r="I38" s="26"/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>
        <f>F39+H39</f>
        <v>11691300</v>
      </c>
      <c r="E39" s="26">
        <f>G39+I39</f>
        <v>1204977.1</v>
      </c>
      <c r="F39" s="26">
        <v>11691300</v>
      </c>
      <c r="G39" s="26">
        <v>1204977.1</v>
      </c>
      <c r="H39" s="26"/>
      <c r="I39" s="26"/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51630922.72</v>
      </c>
      <c r="E40" s="26">
        <f>G40+I40</f>
        <v>10442702.35</v>
      </c>
      <c r="F40" s="26">
        <v>51630922.72</v>
      </c>
      <c r="G40" s="26">
        <v>10442702.35</v>
      </c>
      <c r="H40" s="26"/>
      <c r="I40" s="26"/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>
        <f>F41+H41</f>
        <v>48363600</v>
      </c>
      <c r="E41" s="26">
        <f>G41+I41</f>
        <v>9672510.85</v>
      </c>
      <c r="F41" s="26">
        <v>48363600</v>
      </c>
      <c r="G41" s="26">
        <v>9672510.85</v>
      </c>
      <c r="H41" s="26"/>
      <c r="I41" s="26"/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4204800</v>
      </c>
      <c r="E42" s="26">
        <f>G42+I42</f>
        <v>590609.36</v>
      </c>
      <c r="F42" s="26">
        <v>4204800</v>
      </c>
      <c r="G42" s="26">
        <v>590609.36</v>
      </c>
      <c r="H42" s="26"/>
      <c r="I42" s="26"/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>
        <f>F43+H43</f>
        <v>2739400</v>
      </c>
      <c r="E43" s="26">
        <f>G43+I43</f>
        <v>370517.94</v>
      </c>
      <c r="F43" s="26">
        <v>2739400</v>
      </c>
      <c r="G43" s="26">
        <v>370517.94</v>
      </c>
      <c r="H43" s="26"/>
      <c r="I43" s="26"/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>
        <f>F44+H44</f>
        <v>16715700</v>
      </c>
      <c r="E44" s="26">
        <f>G44+I44</f>
        <v>2661341.68</v>
      </c>
      <c r="F44" s="26">
        <v>16715700</v>
      </c>
      <c r="G44" s="26">
        <v>2661341.68</v>
      </c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>
        <f>F45+H45</f>
        <v>16715700</v>
      </c>
      <c r="E45" s="26">
        <f>G45+I45</f>
        <v>2661341.68</v>
      </c>
      <c r="F45" s="26">
        <v>16715700</v>
      </c>
      <c r="G45" s="26">
        <v>2661341.68</v>
      </c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>F48+H48</f>
        <v>1720900</v>
      </c>
      <c r="E48" s="26">
        <f>G48+I48</f>
        <v>332400</v>
      </c>
      <c r="F48" s="26">
        <v>1720900</v>
      </c>
      <c r="G48" s="26">
        <v>332400</v>
      </c>
      <c r="H48" s="26"/>
      <c r="I48" s="26"/>
    </row>
    <row r="49" spans="1:9" s="12" customFormat="1" ht="13.5">
      <c r="A49" s="38" t="s">
        <v>27</v>
      </c>
      <c r="B49" s="29" t="s">
        <v>84</v>
      </c>
      <c r="C49" s="29" t="s">
        <v>84</v>
      </c>
      <c r="D49" s="26">
        <f>F49+H49</f>
        <v>1720900</v>
      </c>
      <c r="E49" s="26">
        <f>G49+I49</f>
        <v>332400</v>
      </c>
      <c r="F49" s="26">
        <v>1720900</v>
      </c>
      <c r="G49" s="26">
        <v>332400</v>
      </c>
      <c r="H49" s="26"/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3201300</v>
      </c>
      <c r="E50" s="26">
        <f>G50+I50</f>
        <v>329801.86</v>
      </c>
      <c r="F50" s="26">
        <v>3201300</v>
      </c>
      <c r="G50" s="26">
        <v>329801.86</v>
      </c>
      <c r="H50" s="26"/>
      <c r="I50" s="26"/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>
        <f>F51+H51</f>
        <v>1405200</v>
      </c>
      <c r="E51" s="26">
        <f>G51+I51</f>
        <v>150515.36</v>
      </c>
      <c r="F51" s="26">
        <v>1405200</v>
      </c>
      <c r="G51" s="26">
        <v>150515.36</v>
      </c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>
        <f>F52+H52</f>
        <v>4131100</v>
      </c>
      <c r="E52" s="26">
        <f>G52+I52</f>
        <v>646370.04</v>
      </c>
      <c r="F52" s="26">
        <v>4131100</v>
      </c>
      <c r="G52" s="26">
        <v>646370.04</v>
      </c>
      <c r="H52" s="26"/>
      <c r="I52" s="26"/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>
        <f>F55+H55</f>
        <v>616400</v>
      </c>
      <c r="E55" s="26">
        <f>G55+I55</f>
        <v>972.77</v>
      </c>
      <c r="F55" s="26">
        <v>616400</v>
      </c>
      <c r="G55" s="26">
        <v>972.77</v>
      </c>
      <c r="H55" s="26"/>
      <c r="I55" s="26"/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>
        <f>F61+H61</f>
        <v>19400</v>
      </c>
      <c r="E61" s="26">
        <f>G61+I61</f>
        <v>0</v>
      </c>
      <c r="F61" s="26">
        <v>19400</v>
      </c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>
        <f>F62+H62</f>
        <v>19400</v>
      </c>
      <c r="E62" s="26">
        <f>G62+I62</f>
        <v>0</v>
      </c>
      <c r="F62" s="26">
        <v>19400</v>
      </c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>
        <f>F63+H63</f>
        <v>597000</v>
      </c>
      <c r="E63" s="26">
        <f>G63+I63</f>
        <v>972.77</v>
      </c>
      <c r="F63" s="26">
        <v>597000</v>
      </c>
      <c r="G63" s="26">
        <v>972.77</v>
      </c>
      <c r="H63" s="26"/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>
        <f>F64+H64</f>
        <v>183700</v>
      </c>
      <c r="E64" s="26">
        <f>G64+I64</f>
        <v>972.77</v>
      </c>
      <c r="F64" s="26">
        <v>183700</v>
      </c>
      <c r="G64" s="26">
        <v>972.77</v>
      </c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38000</v>
      </c>
      <c r="E65" s="26">
        <f>G65+I65</f>
        <v>850</v>
      </c>
      <c r="F65" s="26">
        <v>38000</v>
      </c>
      <c r="G65" s="26">
        <v>850</v>
      </c>
      <c r="H65" s="26"/>
      <c r="I65" s="26"/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38000</v>
      </c>
      <c r="E69" s="26">
        <f>G69+I69</f>
        <v>850</v>
      </c>
      <c r="F69" s="26">
        <v>38000</v>
      </c>
      <c r="G69" s="26">
        <v>850</v>
      </c>
      <c r="H69" s="26"/>
      <c r="I69" s="26"/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>
        <f>F70+H70</f>
        <v>36000</v>
      </c>
      <c r="E70" s="26">
        <f>G70+I70</f>
        <v>0</v>
      </c>
      <c r="F70" s="26">
        <v>36000</v>
      </c>
      <c r="G70" s="26"/>
      <c r="H70" s="26"/>
      <c r="I70" s="26"/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>
        <f>F75+H75</f>
        <v>59893900</v>
      </c>
      <c r="E75" s="26">
        <f>G75+I75</f>
        <v>749544</v>
      </c>
      <c r="F75" s="26">
        <v>59893900</v>
      </c>
      <c r="G75" s="26">
        <v>749544</v>
      </c>
      <c r="H75" s="26"/>
      <c r="I75" s="26"/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>
        <f>F78+H78</f>
        <v>23110000</v>
      </c>
      <c r="E78" s="26">
        <f>G78+I78</f>
        <v>0</v>
      </c>
      <c r="F78" s="26">
        <v>23110000</v>
      </c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>
        <f>F82+H82</f>
        <v>35471400</v>
      </c>
      <c r="E82" s="26">
        <f>G82+I82</f>
        <v>749544</v>
      </c>
      <c r="F82" s="26">
        <v>35471400</v>
      </c>
      <c r="G82" s="26">
        <v>749544</v>
      </c>
      <c r="H82" s="26"/>
      <c r="I82" s="26"/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>
        <f>F84+H84</f>
        <v>1312500</v>
      </c>
      <c r="E84" s="26">
        <f>G84+I84</f>
        <v>0</v>
      </c>
      <c r="F84" s="26">
        <v>1312500</v>
      </c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75522277.28</v>
      </c>
      <c r="E88" s="26">
        <f>G88+I88</f>
        <v>10288693.61</v>
      </c>
      <c r="F88" s="26">
        <v>75522277.28</v>
      </c>
      <c r="G88" s="26">
        <v>10288693.61</v>
      </c>
      <c r="H88" s="26"/>
      <c r="I88" s="26"/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>
        <f>F90+H90</f>
        <v>842700</v>
      </c>
      <c r="E90" s="26">
        <f>G90+I90</f>
        <v>9600</v>
      </c>
      <c r="F90" s="26">
        <v>842700</v>
      </c>
      <c r="G90" s="26">
        <v>9600</v>
      </c>
      <c r="H90" s="26"/>
      <c r="I90" s="26"/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>
        <f>F91+H91</f>
        <v>842700</v>
      </c>
      <c r="E91" s="26">
        <f>G91+I91</f>
        <v>9600</v>
      </c>
      <c r="F91" s="26">
        <v>842700</v>
      </c>
      <c r="G91" s="26">
        <v>9600</v>
      </c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/>
      <c r="E92" s="26"/>
      <c r="F92" s="26"/>
      <c r="G92" s="26"/>
      <c r="H92" s="26"/>
      <c r="I92" s="26"/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6314400</v>
      </c>
      <c r="E94" s="26">
        <f>G94+I94</f>
        <v>1171234.41</v>
      </c>
      <c r="F94" s="26">
        <v>6314400</v>
      </c>
      <c r="G94" s="26">
        <v>1171234.41</v>
      </c>
      <c r="H94" s="26"/>
      <c r="I94" s="26"/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>
        <f>F95+H95</f>
        <v>4480500</v>
      </c>
      <c r="E95" s="26">
        <f>G95+I95</f>
        <v>854211.41</v>
      </c>
      <c r="F95" s="26">
        <v>4480500</v>
      </c>
      <c r="G95" s="26">
        <v>854211.41</v>
      </c>
      <c r="H95" s="26"/>
      <c r="I95" s="26"/>
    </row>
    <row r="96" spans="1:9" ht="12.75">
      <c r="A96" s="35" t="s">
        <v>38</v>
      </c>
      <c r="B96" s="28" t="s">
        <v>113</v>
      </c>
      <c r="C96" s="28" t="s">
        <v>113</v>
      </c>
      <c r="D96" s="26"/>
      <c r="E96" s="26"/>
      <c r="F96" s="26"/>
      <c r="G96" s="26"/>
      <c r="H96" s="26"/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4724500</v>
      </c>
      <c r="E99" s="26">
        <f>G99+I99</f>
        <v>15211.2</v>
      </c>
      <c r="F99" s="26">
        <v>4724500</v>
      </c>
      <c r="G99" s="26">
        <v>15211.2</v>
      </c>
      <c r="H99" s="26"/>
      <c r="I99" s="26"/>
    </row>
    <row r="100" spans="1:9" ht="12.75">
      <c r="A100" s="38" t="s">
        <v>40</v>
      </c>
      <c r="B100" s="29" t="s">
        <v>117</v>
      </c>
      <c r="C100" s="29" t="s">
        <v>117</v>
      </c>
      <c r="D100" s="26">
        <f>F100+H100</f>
        <v>83800</v>
      </c>
      <c r="E100" s="26">
        <f>G100+I100</f>
        <v>3398</v>
      </c>
      <c r="F100" s="26">
        <v>83800</v>
      </c>
      <c r="G100" s="26">
        <v>3398</v>
      </c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>F102+H102</f>
        <v>1270900</v>
      </c>
      <c r="E102" s="26">
        <f>G102+I102</f>
        <v>0</v>
      </c>
      <c r="F102" s="26">
        <v>1270900</v>
      </c>
      <c r="G102" s="26"/>
      <c r="H102" s="26"/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>
        <f>F103+H103</f>
        <v>1829100</v>
      </c>
      <c r="E103" s="26">
        <f>G103+I103</f>
        <v>0</v>
      </c>
      <c r="F103" s="26">
        <v>1829100</v>
      </c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>
        <f>F105+H105</f>
        <v>5000000</v>
      </c>
      <c r="E105" s="26">
        <f>G105+I105</f>
        <v>0</v>
      </c>
      <c r="F105" s="26">
        <v>5000000</v>
      </c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/>
      <c r="E107" s="26"/>
      <c r="F107" s="26"/>
      <c r="G107" s="26"/>
      <c r="H107" s="26"/>
      <c r="I107" s="26"/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57369777.28</v>
      </c>
      <c r="E108" s="26">
        <f>G108+I108</f>
        <v>9092648</v>
      </c>
      <c r="F108" s="26">
        <v>57369777.28</v>
      </c>
      <c r="G108" s="26">
        <v>9092648</v>
      </c>
      <c r="H108" s="26"/>
      <c r="I108" s="26"/>
    </row>
    <row r="109" spans="1:9" ht="12.75">
      <c r="A109" s="38" t="s">
        <v>27</v>
      </c>
      <c r="B109" s="29" t="s">
        <v>125</v>
      </c>
      <c r="C109" s="29" t="s">
        <v>125</v>
      </c>
      <c r="D109" s="26">
        <f>F109+H109</f>
        <v>35853300</v>
      </c>
      <c r="E109" s="26">
        <f>G109+I109</f>
        <v>7723753.78</v>
      </c>
      <c r="F109" s="26">
        <v>35853300</v>
      </c>
      <c r="G109" s="26">
        <v>7723753.78</v>
      </c>
      <c r="H109" s="26"/>
      <c r="I109" s="26"/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>
        <f>F110+H110</f>
        <v>257967600</v>
      </c>
      <c r="E110" s="26">
        <f>G110+I110</f>
        <v>41740733.91</v>
      </c>
      <c r="F110" s="26">
        <v>257967600</v>
      </c>
      <c r="G110" s="26">
        <v>41740733.91</v>
      </c>
      <c r="H110" s="26"/>
      <c r="I110" s="26"/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167038708.78</v>
      </c>
      <c r="F111" s="26"/>
      <c r="G111" s="26">
        <v>167038708.78</v>
      </c>
      <c r="H111" s="26"/>
      <c r="I111" s="26"/>
    </row>
    <row r="112" spans="1:9" ht="25.5">
      <c r="A112" s="43" t="s">
        <v>213</v>
      </c>
      <c r="B112" s="32" t="s">
        <v>130</v>
      </c>
      <c r="C112" s="32" t="s">
        <v>130</v>
      </c>
      <c r="D112" s="26">
        <f>F112+H112</f>
        <v>3100000</v>
      </c>
      <c r="E112" s="26">
        <f>G112+I112</f>
        <v>0</v>
      </c>
      <c r="F112" s="26">
        <v>3100000</v>
      </c>
      <c r="G112" s="26"/>
      <c r="H112" s="26"/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79537700</v>
      </c>
      <c r="E113" s="26">
        <f>G113+I113</f>
        <v>7272026.58</v>
      </c>
      <c r="F113" s="26">
        <v>79537700</v>
      </c>
      <c r="G113" s="26">
        <v>7272026.58</v>
      </c>
      <c r="H113" s="26"/>
      <c r="I113" s="26"/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>F115+H115</f>
        <v>61822900</v>
      </c>
      <c r="E115" s="26">
        <f>G115+I115</f>
        <v>6109232.14</v>
      </c>
      <c r="F115" s="26">
        <v>61822900</v>
      </c>
      <c r="G115" s="26">
        <v>6109232.14</v>
      </c>
      <c r="H115" s="26"/>
      <c r="I115" s="26"/>
    </row>
    <row r="116" spans="1:9" ht="38.25">
      <c r="A116" s="38" t="s">
        <v>219</v>
      </c>
      <c r="B116" s="29" t="s">
        <v>220</v>
      </c>
      <c r="C116" s="28" t="s">
        <v>220</v>
      </c>
      <c r="D116" s="26">
        <f>F116+H116</f>
        <v>4751214.84</v>
      </c>
      <c r="E116" s="26">
        <f>G116+I116</f>
        <v>724960.39</v>
      </c>
      <c r="F116" s="26">
        <v>4751214.84</v>
      </c>
      <c r="G116" s="26">
        <v>724960.39</v>
      </c>
      <c r="H116" s="26"/>
      <c r="I116" s="26"/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4626500</v>
      </c>
      <c r="E117" s="26">
        <f>G117+I117</f>
        <v>11813.2</v>
      </c>
      <c r="F117" s="26">
        <v>4626500</v>
      </c>
      <c r="G117" s="26">
        <v>11813.2</v>
      </c>
      <c r="H117" s="26"/>
      <c r="I117" s="26"/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2298022.72</v>
      </c>
      <c r="E118" s="26">
        <f>G118+I118</f>
        <v>398366.59</v>
      </c>
      <c r="F118" s="26">
        <v>2298022.72</v>
      </c>
      <c r="G118" s="26">
        <v>398366.59</v>
      </c>
      <c r="H118" s="26"/>
      <c r="I118" s="26"/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>
        <f>F120+H120</f>
        <v>2000</v>
      </c>
      <c r="E120" s="26">
        <f>G120+I120</f>
        <v>850</v>
      </c>
      <c r="F120" s="26">
        <v>2000</v>
      </c>
      <c r="G120" s="26">
        <v>850</v>
      </c>
      <c r="H120" s="26"/>
      <c r="I120" s="26"/>
    </row>
    <row r="121" ht="12.75">
      <c r="C121" s="18"/>
    </row>
    <row r="122" spans="1:8" s="19" customFormat="1" ht="12.75">
      <c r="A122" s="53" t="s">
        <v>129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128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7:A9"/>
    <mergeCell ref="B7:B9"/>
    <mergeCell ref="D7:E8"/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2023-03-09T10:44:11Z</dcterms:modified>
  <cp:category/>
  <cp:version/>
  <cp:contentType/>
  <cp:contentStatus/>
</cp:coreProperties>
</file>